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heet1" sheetId="1" r:id="rId1"/>
  </sheets>
  <definedNames>
    <definedName name="_xlnm.Print_Area" localSheetId="0">'Sheet1'!$A:$J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<sst xmlns="http://schemas.openxmlformats.org/spreadsheetml/2006/main" count="292" uniqueCount="113">
  <si>
    <t>附 件</t>
  </si>
  <si>
    <t>黔东南州2023年特岗教师招聘面试不足1：3岗位统计表</t>
  </si>
  <si>
    <t>序号</t>
  </si>
  <si>
    <t>学科</t>
  </si>
  <si>
    <t>设岗县</t>
  </si>
  <si>
    <t>学段</t>
  </si>
  <si>
    <t>设岗数</t>
  </si>
  <si>
    <t>面试最低分数线</t>
  </si>
  <si>
    <t>符合要求面试人数</t>
  </si>
  <si>
    <t>1：3差额人数</t>
  </si>
  <si>
    <t>备注</t>
  </si>
  <si>
    <t>合计</t>
  </si>
  <si>
    <t>——</t>
  </si>
  <si>
    <t>三穗县小学数学</t>
  </si>
  <si>
    <t>三穗县</t>
  </si>
  <si>
    <t>小学</t>
  </si>
  <si>
    <t>数学</t>
  </si>
  <si>
    <t>岑巩县小学数学</t>
  </si>
  <si>
    <t>岑巩县</t>
  </si>
  <si>
    <t>天柱县小学数学</t>
  </si>
  <si>
    <t>天柱县</t>
  </si>
  <si>
    <t>锦屏县小学数学</t>
  </si>
  <si>
    <t>锦屏县</t>
  </si>
  <si>
    <t>剑河县小学数学</t>
  </si>
  <si>
    <t>剑河县</t>
  </si>
  <si>
    <t>黎平县小学数学</t>
  </si>
  <si>
    <t>黎平县</t>
  </si>
  <si>
    <t>榕江县小学数学</t>
  </si>
  <si>
    <t>榕江县</t>
  </si>
  <si>
    <t>雷山县小学数学</t>
  </si>
  <si>
    <t>雷山县</t>
  </si>
  <si>
    <t>麻江县小学数学</t>
  </si>
  <si>
    <t>麻江县</t>
  </si>
  <si>
    <t>丹寨县小学数学</t>
  </si>
  <si>
    <t>丹寨县</t>
  </si>
  <si>
    <t>镇远县初中数学</t>
  </si>
  <si>
    <t>镇远县</t>
  </si>
  <si>
    <t>初中</t>
  </si>
  <si>
    <t>天柱县初中数学</t>
  </si>
  <si>
    <t>锦屏县初中数学</t>
  </si>
  <si>
    <t>黎平县初中数学</t>
  </si>
  <si>
    <t>榕江县初中数学</t>
  </si>
  <si>
    <t>该岗位最高分21分，不符合要求，该岗位取消</t>
  </si>
  <si>
    <t>从江县初中数学</t>
  </si>
  <si>
    <t>从江县</t>
  </si>
  <si>
    <t>丹寨县初中数学</t>
  </si>
  <si>
    <t>三穗县小学英语</t>
  </si>
  <si>
    <t>英语</t>
  </si>
  <si>
    <t>镇远县小学英语</t>
  </si>
  <si>
    <t>天柱县小学英语</t>
  </si>
  <si>
    <t>黎平县初中英语</t>
  </si>
  <si>
    <t>榕江县初中英语</t>
  </si>
  <si>
    <t>丹寨县初中英语</t>
  </si>
  <si>
    <t>镇远县初中物理</t>
  </si>
  <si>
    <t>物理</t>
  </si>
  <si>
    <t>天柱县初中物理</t>
  </si>
  <si>
    <t>黎平县初中物理</t>
  </si>
  <si>
    <t>榕江县初中物理</t>
  </si>
  <si>
    <t>锦屏县初中化学</t>
  </si>
  <si>
    <t>化学</t>
  </si>
  <si>
    <t>黎平县初中化学</t>
  </si>
  <si>
    <t>黎平县初中生物</t>
  </si>
  <si>
    <t>生物</t>
  </si>
  <si>
    <t>榕江县初中历史</t>
  </si>
  <si>
    <t>历史</t>
  </si>
  <si>
    <t>黄平县小学道德与法治</t>
  </si>
  <si>
    <t>黄平县</t>
  </si>
  <si>
    <t>道德与法治</t>
  </si>
  <si>
    <t>岑巩县小学道德与法治</t>
  </si>
  <si>
    <t>榕江县小学道德与法治</t>
  </si>
  <si>
    <t>三穗县小学音乐</t>
  </si>
  <si>
    <t>音乐</t>
  </si>
  <si>
    <t>天柱县小学音乐</t>
  </si>
  <si>
    <t>榕江县小学音乐</t>
  </si>
  <si>
    <t>岑巩县初中音乐</t>
  </si>
  <si>
    <t>天柱县初中音乐</t>
  </si>
  <si>
    <t>榕江县初中音乐</t>
  </si>
  <si>
    <t>岑巩县小学体育</t>
  </si>
  <si>
    <t>体育</t>
  </si>
  <si>
    <t>天柱县小学体育</t>
  </si>
  <si>
    <t>三穗县小学信息科技</t>
  </si>
  <si>
    <t>信息科技</t>
  </si>
  <si>
    <t>岑巩县小学信息科技</t>
  </si>
  <si>
    <t>黎平县初中信息科技</t>
  </si>
  <si>
    <t>丹寨县初中信息科技</t>
  </si>
  <si>
    <t>黄平县小学科学</t>
  </si>
  <si>
    <t>科学</t>
  </si>
  <si>
    <t>施秉县小学科学</t>
  </si>
  <si>
    <t>施秉县</t>
  </si>
  <si>
    <t>三穗县小学科学</t>
  </si>
  <si>
    <t>岑巩县小学科学</t>
  </si>
  <si>
    <t>锦屏县小学科学</t>
  </si>
  <si>
    <t>剑河县小学科学</t>
  </si>
  <si>
    <t>黎平县小学科学</t>
  </si>
  <si>
    <t>榕江县小学科学</t>
  </si>
  <si>
    <t>从江县小学科学</t>
  </si>
  <si>
    <t>凯里市小学心理健康</t>
  </si>
  <si>
    <t>凯里市</t>
  </si>
  <si>
    <t>心理健康</t>
  </si>
  <si>
    <t>黄平县小学心理健康</t>
  </si>
  <si>
    <t>施秉县小学心理健康</t>
  </si>
  <si>
    <t>三穗县小学心理健康</t>
  </si>
  <si>
    <t>剑河县小学心理健康</t>
  </si>
  <si>
    <t>黎平县小学心理健康</t>
  </si>
  <si>
    <t>无人报名，该岗位取消</t>
  </si>
  <si>
    <t>榕江县小学心理健康</t>
  </si>
  <si>
    <t>从江县小学心理健康</t>
  </si>
  <si>
    <t>麻江县小学心理健康</t>
  </si>
  <si>
    <t>丹寨县小学心理健康</t>
  </si>
  <si>
    <t>黄平县初中心理健康</t>
  </si>
  <si>
    <t>三穗县初中心理健康</t>
  </si>
  <si>
    <t>黎平县初中心理健康</t>
  </si>
  <si>
    <t>从江县初中心理健康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</si>
</sst>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0"/>
    </font>
    <font>
      <sz val="22"/>
      <color rgb="FF000000"/>
      <name val="方正小标宋简体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3"/>
  <sheetViews>
    <sheetView tabSelected="1" zoomScaleSheetLayoutView="100" workbookViewId="0" topLeftCell="A1">
      <selection activeCell="N14" sqref="N14"/>
    </sheetView>
  </sheetViews>
  <sheetFormatPr defaultColWidth="9.00390625" defaultRowHeight="15"/>
  <cols>
    <col min="1" max="1" width="4.8515625" style="1" customWidth="1"/>
    <col min="2" max="2" width="22.140625" style="1" customWidth="1"/>
    <col min="3" max="3" width="9.00390625" style="1" customWidth="1"/>
    <col min="4" max="4" width="6.421875" style="1" customWidth="1"/>
    <col min="5" max="5" width="11.7109375" style="1" customWidth="1"/>
    <col min="6" max="6" width="6.421875" style="1" customWidth="1"/>
    <col min="7" max="9" width="9.00390625" style="1" customWidth="1"/>
    <col min="10" max="10" width="16.28125" style="1" customWidth="1"/>
    <col min="11" max="16384" width="9.00390625" style="1" customWidth="1"/>
  </cols>
  <sheetData>
    <row r="1" spans="1:2" ht="20.25">
      <c r="A1" s="2" t="s">
        <v>0</v>
      </c>
      <c r="B1" s="3"/>
    </row>
    <row r="2" spans="1:10" ht="29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1.5">
      <c r="A3" s="5" t="s">
        <v>2</v>
      </c>
      <c r="B3" s="5" t="s">
        <v>3</v>
      </c>
      <c r="C3" s="5" t="s">
        <v>4</v>
      </c>
      <c r="D3" s="5" t="s">
        <v>5</v>
      </c>
      <c r="E3" s="5" t="s">
        <v>3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</row>
    <row r="4" spans="1:246" ht="15.75">
      <c r="A4" s="6" t="s">
        <v>11</v>
      </c>
      <c r="B4" s="7">
        <v>69</v>
      </c>
      <c r="C4" s="7">
        <v>69</v>
      </c>
      <c r="D4" s="7">
        <v>69</v>
      </c>
      <c r="E4" s="7">
        <v>69</v>
      </c>
      <c r="F4" s="7">
        <f>SUM(F5:F73)</f>
        <v>243</v>
      </c>
      <c r="G4" s="6" t="s">
        <v>12</v>
      </c>
      <c r="H4" s="7">
        <f>SUM(H5:H73)</f>
        <v>419</v>
      </c>
      <c r="I4" s="7">
        <f>SUM(I5:I73)</f>
        <v>301</v>
      </c>
      <c r="J4" s="9"/>
      <c r="IL4" s="1">
        <f>SUM(A4:IK4)</f>
        <v>1239</v>
      </c>
    </row>
    <row r="5" spans="1:10" ht="18">
      <c r="A5" s="8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7">
        <v>6</v>
      </c>
      <c r="G5" s="7">
        <v>60</v>
      </c>
      <c r="H5" s="6">
        <v>8</v>
      </c>
      <c r="I5" s="10">
        <f>F5*3-H5</f>
        <v>10</v>
      </c>
      <c r="J5" s="9"/>
    </row>
    <row r="6" spans="1:10" ht="18">
      <c r="A6" s="8">
        <v>2</v>
      </c>
      <c r="B6" s="6" t="s">
        <v>17</v>
      </c>
      <c r="C6" s="6" t="s">
        <v>18</v>
      </c>
      <c r="D6" s="6" t="s">
        <v>15</v>
      </c>
      <c r="E6" s="6" t="s">
        <v>16</v>
      </c>
      <c r="F6" s="7">
        <v>2</v>
      </c>
      <c r="G6" s="7">
        <v>60</v>
      </c>
      <c r="H6" s="6">
        <v>2</v>
      </c>
      <c r="I6" s="10">
        <f aca="true" t="shared" si="0" ref="I6:I37">F6*3-H6</f>
        <v>4</v>
      </c>
      <c r="J6" s="9"/>
    </row>
    <row r="7" spans="1:10" ht="18">
      <c r="A7" s="8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7">
        <v>5</v>
      </c>
      <c r="G7" s="7">
        <v>60</v>
      </c>
      <c r="H7" s="6">
        <v>3</v>
      </c>
      <c r="I7" s="10">
        <f t="shared" si="0"/>
        <v>12</v>
      </c>
      <c r="J7" s="9"/>
    </row>
    <row r="8" spans="1:10" ht="18">
      <c r="A8" s="8">
        <v>4</v>
      </c>
      <c r="B8" s="6" t="s">
        <v>21</v>
      </c>
      <c r="C8" s="6" t="s">
        <v>22</v>
      </c>
      <c r="D8" s="6" t="s">
        <v>15</v>
      </c>
      <c r="E8" s="6" t="s">
        <v>16</v>
      </c>
      <c r="F8" s="7">
        <v>6</v>
      </c>
      <c r="G8" s="7">
        <v>50</v>
      </c>
      <c r="H8" s="6">
        <v>6</v>
      </c>
      <c r="I8" s="10">
        <f t="shared" si="0"/>
        <v>12</v>
      </c>
      <c r="J8" s="9"/>
    </row>
    <row r="9" spans="1:10" ht="18">
      <c r="A9" s="8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7">
        <v>9</v>
      </c>
      <c r="G9" s="7">
        <v>50</v>
      </c>
      <c r="H9" s="6">
        <v>21</v>
      </c>
      <c r="I9" s="10">
        <f t="shared" si="0"/>
        <v>6</v>
      </c>
      <c r="J9" s="9"/>
    </row>
    <row r="10" spans="1:10" ht="18">
      <c r="A10" s="8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7">
        <v>14</v>
      </c>
      <c r="G10" s="7">
        <v>50</v>
      </c>
      <c r="H10" s="6">
        <v>33</v>
      </c>
      <c r="I10" s="10">
        <f t="shared" si="0"/>
        <v>9</v>
      </c>
      <c r="J10" s="9"/>
    </row>
    <row r="11" spans="1:10" ht="18">
      <c r="A11" s="8">
        <v>7</v>
      </c>
      <c r="B11" s="6" t="s">
        <v>27</v>
      </c>
      <c r="C11" s="6" t="s">
        <v>28</v>
      </c>
      <c r="D11" s="6" t="s">
        <v>15</v>
      </c>
      <c r="E11" s="6" t="s">
        <v>16</v>
      </c>
      <c r="F11" s="7">
        <v>17</v>
      </c>
      <c r="G11" s="7">
        <v>50</v>
      </c>
      <c r="H11" s="6">
        <v>41</v>
      </c>
      <c r="I11" s="10">
        <f t="shared" si="0"/>
        <v>10</v>
      </c>
      <c r="J11" s="9"/>
    </row>
    <row r="12" spans="1:10" ht="18">
      <c r="A12" s="8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7">
        <v>11</v>
      </c>
      <c r="G12" s="7">
        <v>50</v>
      </c>
      <c r="H12" s="6">
        <v>20</v>
      </c>
      <c r="I12" s="10">
        <f t="shared" si="0"/>
        <v>13</v>
      </c>
      <c r="J12" s="9"/>
    </row>
    <row r="13" spans="1:10" ht="18">
      <c r="A13" s="8">
        <v>9</v>
      </c>
      <c r="B13" s="6" t="s">
        <v>31</v>
      </c>
      <c r="C13" s="6" t="s">
        <v>32</v>
      </c>
      <c r="D13" s="6" t="s">
        <v>15</v>
      </c>
      <c r="E13" s="6" t="s">
        <v>16</v>
      </c>
      <c r="F13" s="7">
        <v>8</v>
      </c>
      <c r="G13" s="7">
        <v>50</v>
      </c>
      <c r="H13" s="6">
        <v>11</v>
      </c>
      <c r="I13" s="10">
        <f t="shared" si="0"/>
        <v>13</v>
      </c>
      <c r="J13" s="9"/>
    </row>
    <row r="14" spans="1:10" ht="18">
      <c r="A14" s="8">
        <v>10</v>
      </c>
      <c r="B14" s="6" t="s">
        <v>33</v>
      </c>
      <c r="C14" s="6" t="s">
        <v>34</v>
      </c>
      <c r="D14" s="6" t="s">
        <v>15</v>
      </c>
      <c r="E14" s="6" t="s">
        <v>16</v>
      </c>
      <c r="F14" s="7">
        <v>1</v>
      </c>
      <c r="G14" s="7">
        <v>50</v>
      </c>
      <c r="H14" s="6">
        <v>1</v>
      </c>
      <c r="I14" s="10">
        <f t="shared" si="0"/>
        <v>2</v>
      </c>
      <c r="J14" s="9"/>
    </row>
    <row r="15" spans="1:10" ht="18">
      <c r="A15" s="8">
        <v>11</v>
      </c>
      <c r="B15" s="6" t="s">
        <v>35</v>
      </c>
      <c r="C15" s="6" t="s">
        <v>36</v>
      </c>
      <c r="D15" s="6" t="s">
        <v>37</v>
      </c>
      <c r="E15" s="6" t="s">
        <v>16</v>
      </c>
      <c r="F15" s="7">
        <v>6</v>
      </c>
      <c r="G15" s="7">
        <v>50</v>
      </c>
      <c r="H15" s="6">
        <v>9</v>
      </c>
      <c r="I15" s="10">
        <f t="shared" si="0"/>
        <v>9</v>
      </c>
      <c r="J15" s="9"/>
    </row>
    <row r="16" spans="1:10" ht="18">
      <c r="A16" s="8">
        <v>12</v>
      </c>
      <c r="B16" s="6" t="s">
        <v>38</v>
      </c>
      <c r="C16" s="6" t="s">
        <v>20</v>
      </c>
      <c r="D16" s="6" t="s">
        <v>37</v>
      </c>
      <c r="E16" s="6" t="s">
        <v>16</v>
      </c>
      <c r="F16" s="7">
        <v>7</v>
      </c>
      <c r="G16" s="7">
        <v>60</v>
      </c>
      <c r="H16" s="6">
        <v>9</v>
      </c>
      <c r="I16" s="10">
        <f t="shared" si="0"/>
        <v>12</v>
      </c>
      <c r="J16" s="9"/>
    </row>
    <row r="17" spans="1:10" ht="18">
      <c r="A17" s="8">
        <v>13</v>
      </c>
      <c r="B17" s="6" t="s">
        <v>39</v>
      </c>
      <c r="C17" s="6" t="s">
        <v>22</v>
      </c>
      <c r="D17" s="6" t="s">
        <v>37</v>
      </c>
      <c r="E17" s="6" t="s">
        <v>16</v>
      </c>
      <c r="F17" s="7">
        <v>5</v>
      </c>
      <c r="G17" s="7">
        <v>50</v>
      </c>
      <c r="H17" s="6">
        <v>3</v>
      </c>
      <c r="I17" s="10">
        <f t="shared" si="0"/>
        <v>12</v>
      </c>
      <c r="J17" s="9"/>
    </row>
    <row r="18" spans="1:10" ht="18">
      <c r="A18" s="8">
        <v>14</v>
      </c>
      <c r="B18" s="6" t="s">
        <v>40</v>
      </c>
      <c r="C18" s="6" t="s">
        <v>26</v>
      </c>
      <c r="D18" s="6" t="s">
        <v>37</v>
      </c>
      <c r="E18" s="6" t="s">
        <v>16</v>
      </c>
      <c r="F18" s="7">
        <v>9</v>
      </c>
      <c r="G18" s="7">
        <v>50</v>
      </c>
      <c r="H18" s="6">
        <v>14</v>
      </c>
      <c r="I18" s="10">
        <f t="shared" si="0"/>
        <v>13</v>
      </c>
      <c r="J18" s="9"/>
    </row>
    <row r="19" spans="1:10" ht="47.25">
      <c r="A19" s="8">
        <v>15</v>
      </c>
      <c r="B19" s="6" t="s">
        <v>41</v>
      </c>
      <c r="C19" s="6" t="s">
        <v>28</v>
      </c>
      <c r="D19" s="6" t="s">
        <v>37</v>
      </c>
      <c r="E19" s="6" t="s">
        <v>16</v>
      </c>
      <c r="F19" s="7">
        <v>2</v>
      </c>
      <c r="G19" s="7">
        <v>50</v>
      </c>
      <c r="H19" s="6">
        <v>0</v>
      </c>
      <c r="I19" s="10"/>
      <c r="J19" s="11" t="s">
        <v>42</v>
      </c>
    </row>
    <row r="20" spans="1:10" ht="18">
      <c r="A20" s="8">
        <v>16</v>
      </c>
      <c r="B20" s="6" t="s">
        <v>43</v>
      </c>
      <c r="C20" s="6" t="s">
        <v>44</v>
      </c>
      <c r="D20" s="6" t="s">
        <v>37</v>
      </c>
      <c r="E20" s="6" t="s">
        <v>16</v>
      </c>
      <c r="F20" s="7">
        <v>7</v>
      </c>
      <c r="G20" s="7">
        <v>50</v>
      </c>
      <c r="H20" s="6">
        <v>13</v>
      </c>
      <c r="I20" s="10">
        <f>F20*3-H20</f>
        <v>8</v>
      </c>
      <c r="J20" s="9"/>
    </row>
    <row r="21" spans="1:10" ht="18">
      <c r="A21" s="8">
        <v>17</v>
      </c>
      <c r="B21" s="6" t="s">
        <v>45</v>
      </c>
      <c r="C21" s="6" t="s">
        <v>34</v>
      </c>
      <c r="D21" s="6" t="s">
        <v>37</v>
      </c>
      <c r="E21" s="6" t="s">
        <v>16</v>
      </c>
      <c r="F21" s="7">
        <v>1</v>
      </c>
      <c r="G21" s="7">
        <v>50</v>
      </c>
      <c r="H21" s="6">
        <v>2</v>
      </c>
      <c r="I21" s="10">
        <f t="shared" si="0"/>
        <v>1</v>
      </c>
      <c r="J21" s="9"/>
    </row>
    <row r="22" spans="1:10" ht="18">
      <c r="A22" s="8">
        <v>18</v>
      </c>
      <c r="B22" s="6" t="s">
        <v>46</v>
      </c>
      <c r="C22" s="6" t="s">
        <v>14</v>
      </c>
      <c r="D22" s="6" t="s">
        <v>15</v>
      </c>
      <c r="E22" s="6" t="s">
        <v>47</v>
      </c>
      <c r="F22" s="7">
        <v>3</v>
      </c>
      <c r="G22" s="7">
        <v>60</v>
      </c>
      <c r="H22" s="6">
        <v>5</v>
      </c>
      <c r="I22" s="10">
        <f t="shared" si="0"/>
        <v>4</v>
      </c>
      <c r="J22" s="9"/>
    </row>
    <row r="23" spans="1:10" ht="18">
      <c r="A23" s="8">
        <v>19</v>
      </c>
      <c r="B23" s="6" t="s">
        <v>48</v>
      </c>
      <c r="C23" s="6" t="s">
        <v>36</v>
      </c>
      <c r="D23" s="6" t="s">
        <v>15</v>
      </c>
      <c r="E23" s="6" t="s">
        <v>47</v>
      </c>
      <c r="F23" s="7">
        <v>1</v>
      </c>
      <c r="G23" s="7">
        <v>50</v>
      </c>
      <c r="H23" s="6">
        <v>1</v>
      </c>
      <c r="I23" s="10">
        <f t="shared" si="0"/>
        <v>2</v>
      </c>
      <c r="J23" s="9"/>
    </row>
    <row r="24" spans="1:10" ht="18">
      <c r="A24" s="8">
        <v>20</v>
      </c>
      <c r="B24" s="6" t="s">
        <v>49</v>
      </c>
      <c r="C24" s="6" t="s">
        <v>20</v>
      </c>
      <c r="D24" s="6" t="s">
        <v>15</v>
      </c>
      <c r="E24" s="6" t="s">
        <v>47</v>
      </c>
      <c r="F24" s="7">
        <v>2</v>
      </c>
      <c r="G24" s="7">
        <v>60</v>
      </c>
      <c r="H24" s="6">
        <v>5</v>
      </c>
      <c r="I24" s="10">
        <f t="shared" si="0"/>
        <v>1</v>
      </c>
      <c r="J24" s="9"/>
    </row>
    <row r="25" spans="1:10" ht="18">
      <c r="A25" s="8">
        <v>21</v>
      </c>
      <c r="B25" s="6" t="s">
        <v>50</v>
      </c>
      <c r="C25" s="6" t="s">
        <v>26</v>
      </c>
      <c r="D25" s="6" t="s">
        <v>37</v>
      </c>
      <c r="E25" s="6" t="s">
        <v>47</v>
      </c>
      <c r="F25" s="7">
        <v>9</v>
      </c>
      <c r="G25" s="7">
        <v>50</v>
      </c>
      <c r="H25" s="6">
        <v>21</v>
      </c>
      <c r="I25" s="10">
        <f t="shared" si="0"/>
        <v>6</v>
      </c>
      <c r="J25" s="9"/>
    </row>
    <row r="26" spans="1:10" ht="18">
      <c r="A26" s="8">
        <v>22</v>
      </c>
      <c r="B26" s="6" t="s">
        <v>51</v>
      </c>
      <c r="C26" s="6" t="s">
        <v>28</v>
      </c>
      <c r="D26" s="6" t="s">
        <v>37</v>
      </c>
      <c r="E26" s="6" t="s">
        <v>47</v>
      </c>
      <c r="F26" s="7">
        <v>1</v>
      </c>
      <c r="G26" s="7">
        <v>50</v>
      </c>
      <c r="H26" s="6">
        <v>2</v>
      </c>
      <c r="I26" s="10">
        <f t="shared" si="0"/>
        <v>1</v>
      </c>
      <c r="J26" s="9"/>
    </row>
    <row r="27" spans="1:10" ht="18">
      <c r="A27" s="8">
        <v>23</v>
      </c>
      <c r="B27" s="6" t="s">
        <v>52</v>
      </c>
      <c r="C27" s="6" t="s">
        <v>34</v>
      </c>
      <c r="D27" s="6" t="s">
        <v>37</v>
      </c>
      <c r="E27" s="6" t="s">
        <v>47</v>
      </c>
      <c r="F27" s="7">
        <v>1</v>
      </c>
      <c r="G27" s="7">
        <v>50</v>
      </c>
      <c r="H27" s="6">
        <v>2</v>
      </c>
      <c r="I27" s="10">
        <f t="shared" si="0"/>
        <v>1</v>
      </c>
      <c r="J27" s="9"/>
    </row>
    <row r="28" spans="1:10" ht="18">
      <c r="A28" s="8">
        <v>24</v>
      </c>
      <c r="B28" s="6" t="s">
        <v>53</v>
      </c>
      <c r="C28" s="6" t="s">
        <v>36</v>
      </c>
      <c r="D28" s="6" t="s">
        <v>37</v>
      </c>
      <c r="E28" s="6" t="s">
        <v>54</v>
      </c>
      <c r="F28" s="7">
        <v>1</v>
      </c>
      <c r="G28" s="7">
        <v>50</v>
      </c>
      <c r="H28" s="6">
        <v>1</v>
      </c>
      <c r="I28" s="10">
        <f t="shared" si="0"/>
        <v>2</v>
      </c>
      <c r="J28" s="9"/>
    </row>
    <row r="29" spans="1:10" ht="18">
      <c r="A29" s="8">
        <v>25</v>
      </c>
      <c r="B29" s="6" t="s">
        <v>55</v>
      </c>
      <c r="C29" s="6" t="s">
        <v>20</v>
      </c>
      <c r="D29" s="6" t="s">
        <v>37</v>
      </c>
      <c r="E29" s="6" t="s">
        <v>54</v>
      </c>
      <c r="F29" s="7">
        <v>1</v>
      </c>
      <c r="G29" s="7">
        <v>60</v>
      </c>
      <c r="H29" s="6">
        <v>2</v>
      </c>
      <c r="I29" s="10">
        <f t="shared" si="0"/>
        <v>1</v>
      </c>
      <c r="J29" s="9"/>
    </row>
    <row r="30" spans="1:10" ht="18">
      <c r="A30" s="8">
        <v>26</v>
      </c>
      <c r="B30" s="6" t="s">
        <v>56</v>
      </c>
      <c r="C30" s="6" t="s">
        <v>26</v>
      </c>
      <c r="D30" s="6" t="s">
        <v>37</v>
      </c>
      <c r="E30" s="6" t="s">
        <v>54</v>
      </c>
      <c r="F30" s="7">
        <v>2</v>
      </c>
      <c r="G30" s="7">
        <v>50</v>
      </c>
      <c r="H30" s="6">
        <v>5</v>
      </c>
      <c r="I30" s="10">
        <f t="shared" si="0"/>
        <v>1</v>
      </c>
      <c r="J30" s="9"/>
    </row>
    <row r="31" spans="1:10" ht="18">
      <c r="A31" s="8">
        <v>27</v>
      </c>
      <c r="B31" s="6" t="s">
        <v>57</v>
      </c>
      <c r="C31" s="6" t="s">
        <v>28</v>
      </c>
      <c r="D31" s="6" t="s">
        <v>37</v>
      </c>
      <c r="E31" s="6" t="s">
        <v>54</v>
      </c>
      <c r="F31" s="7">
        <v>1</v>
      </c>
      <c r="G31" s="7">
        <v>50</v>
      </c>
      <c r="H31" s="6">
        <v>2</v>
      </c>
      <c r="I31" s="10">
        <f t="shared" si="0"/>
        <v>1</v>
      </c>
      <c r="J31" s="9"/>
    </row>
    <row r="32" spans="1:10" ht="18">
      <c r="A32" s="8">
        <v>28</v>
      </c>
      <c r="B32" s="6" t="s">
        <v>58</v>
      </c>
      <c r="C32" s="6" t="s">
        <v>22</v>
      </c>
      <c r="D32" s="6" t="s">
        <v>37</v>
      </c>
      <c r="E32" s="6" t="s">
        <v>59</v>
      </c>
      <c r="F32" s="7">
        <v>1</v>
      </c>
      <c r="G32" s="7">
        <v>50</v>
      </c>
      <c r="H32" s="6">
        <v>2</v>
      </c>
      <c r="I32" s="10">
        <f t="shared" si="0"/>
        <v>1</v>
      </c>
      <c r="J32" s="9"/>
    </row>
    <row r="33" spans="1:10" ht="18">
      <c r="A33" s="8">
        <v>29</v>
      </c>
      <c r="B33" s="6" t="s">
        <v>60</v>
      </c>
      <c r="C33" s="6" t="s">
        <v>26</v>
      </c>
      <c r="D33" s="6" t="s">
        <v>37</v>
      </c>
      <c r="E33" s="6" t="s">
        <v>59</v>
      </c>
      <c r="F33" s="7">
        <v>1</v>
      </c>
      <c r="G33" s="7">
        <v>50</v>
      </c>
      <c r="H33" s="6">
        <v>2</v>
      </c>
      <c r="I33" s="10">
        <f t="shared" si="0"/>
        <v>1</v>
      </c>
      <c r="J33" s="9"/>
    </row>
    <row r="34" spans="1:10" ht="18">
      <c r="A34" s="8">
        <v>30</v>
      </c>
      <c r="B34" s="6" t="s">
        <v>61</v>
      </c>
      <c r="C34" s="6" t="s">
        <v>26</v>
      </c>
      <c r="D34" s="6" t="s">
        <v>37</v>
      </c>
      <c r="E34" s="6" t="s">
        <v>62</v>
      </c>
      <c r="F34" s="7">
        <v>1</v>
      </c>
      <c r="G34" s="7">
        <v>50</v>
      </c>
      <c r="H34" s="6">
        <v>2</v>
      </c>
      <c r="I34" s="10">
        <f t="shared" si="0"/>
        <v>1</v>
      </c>
      <c r="J34" s="9"/>
    </row>
    <row r="35" spans="1:10" ht="18">
      <c r="A35" s="8">
        <v>31</v>
      </c>
      <c r="B35" s="6" t="s">
        <v>63</v>
      </c>
      <c r="C35" s="6" t="s">
        <v>28</v>
      </c>
      <c r="D35" s="6" t="s">
        <v>37</v>
      </c>
      <c r="E35" s="6" t="s">
        <v>64</v>
      </c>
      <c r="F35" s="7">
        <v>1</v>
      </c>
      <c r="G35" s="7">
        <v>50</v>
      </c>
      <c r="H35" s="6">
        <v>2</v>
      </c>
      <c r="I35" s="10">
        <f t="shared" si="0"/>
        <v>1</v>
      </c>
      <c r="J35" s="9"/>
    </row>
    <row r="36" spans="1:10" ht="18">
      <c r="A36" s="8">
        <v>32</v>
      </c>
      <c r="B36" s="6" t="s">
        <v>65</v>
      </c>
      <c r="C36" s="6" t="s">
        <v>66</v>
      </c>
      <c r="D36" s="6" t="s">
        <v>15</v>
      </c>
      <c r="E36" s="6" t="s">
        <v>67</v>
      </c>
      <c r="F36" s="7">
        <v>2</v>
      </c>
      <c r="G36" s="7">
        <v>45</v>
      </c>
      <c r="H36" s="6">
        <v>5</v>
      </c>
      <c r="I36" s="10">
        <f t="shared" si="0"/>
        <v>1</v>
      </c>
      <c r="J36" s="9"/>
    </row>
    <row r="37" spans="1:10" ht="18">
      <c r="A37" s="8">
        <v>33</v>
      </c>
      <c r="B37" s="6" t="s">
        <v>68</v>
      </c>
      <c r="C37" s="6" t="s">
        <v>18</v>
      </c>
      <c r="D37" s="6" t="s">
        <v>15</v>
      </c>
      <c r="E37" s="6" t="s">
        <v>67</v>
      </c>
      <c r="F37" s="7">
        <v>1</v>
      </c>
      <c r="G37" s="7">
        <v>60</v>
      </c>
      <c r="H37" s="6">
        <v>1</v>
      </c>
      <c r="I37" s="10">
        <f t="shared" si="0"/>
        <v>2</v>
      </c>
      <c r="J37" s="9"/>
    </row>
    <row r="38" spans="1:10" ht="18">
      <c r="A38" s="8">
        <v>34</v>
      </c>
      <c r="B38" s="6" t="s">
        <v>69</v>
      </c>
      <c r="C38" s="6" t="s">
        <v>28</v>
      </c>
      <c r="D38" s="6" t="s">
        <v>15</v>
      </c>
      <c r="E38" s="6" t="s">
        <v>67</v>
      </c>
      <c r="F38" s="7">
        <v>2</v>
      </c>
      <c r="G38" s="7">
        <v>45</v>
      </c>
      <c r="H38" s="6">
        <v>2</v>
      </c>
      <c r="I38" s="10">
        <f aca="true" t="shared" si="1" ref="I38:I73">F38*3-H38</f>
        <v>4</v>
      </c>
      <c r="J38" s="9"/>
    </row>
    <row r="39" spans="1:10" ht="18">
      <c r="A39" s="8">
        <v>35</v>
      </c>
      <c r="B39" s="6" t="s">
        <v>70</v>
      </c>
      <c r="C39" s="6" t="s">
        <v>14</v>
      </c>
      <c r="D39" s="6" t="s">
        <v>15</v>
      </c>
      <c r="E39" s="6" t="s">
        <v>71</v>
      </c>
      <c r="F39" s="7">
        <v>3</v>
      </c>
      <c r="G39" s="7">
        <v>60</v>
      </c>
      <c r="H39" s="6">
        <v>6</v>
      </c>
      <c r="I39" s="10">
        <f t="shared" si="1"/>
        <v>3</v>
      </c>
      <c r="J39" s="9"/>
    </row>
    <row r="40" spans="1:10" ht="18">
      <c r="A40" s="8">
        <v>36</v>
      </c>
      <c r="B40" s="6" t="s">
        <v>72</v>
      </c>
      <c r="C40" s="6" t="s">
        <v>20</v>
      </c>
      <c r="D40" s="6" t="s">
        <v>15</v>
      </c>
      <c r="E40" s="6" t="s">
        <v>71</v>
      </c>
      <c r="F40" s="7">
        <v>2</v>
      </c>
      <c r="G40" s="7">
        <v>60</v>
      </c>
      <c r="H40" s="6">
        <v>5</v>
      </c>
      <c r="I40" s="10">
        <f t="shared" si="1"/>
        <v>1</v>
      </c>
      <c r="J40" s="9"/>
    </row>
    <row r="41" spans="1:10" ht="18">
      <c r="A41" s="8">
        <v>37</v>
      </c>
      <c r="B41" s="6" t="s">
        <v>73</v>
      </c>
      <c r="C41" s="6" t="s">
        <v>28</v>
      </c>
      <c r="D41" s="6" t="s">
        <v>15</v>
      </c>
      <c r="E41" s="6" t="s">
        <v>71</v>
      </c>
      <c r="F41" s="7">
        <v>3</v>
      </c>
      <c r="G41" s="7">
        <v>45</v>
      </c>
      <c r="H41" s="6">
        <v>8</v>
      </c>
      <c r="I41" s="10">
        <f t="shared" si="1"/>
        <v>1</v>
      </c>
      <c r="J41" s="9"/>
    </row>
    <row r="42" spans="1:10" ht="18">
      <c r="A42" s="8">
        <v>38</v>
      </c>
      <c r="B42" s="6" t="s">
        <v>74</v>
      </c>
      <c r="C42" s="6" t="s">
        <v>18</v>
      </c>
      <c r="D42" s="6" t="s">
        <v>37</v>
      </c>
      <c r="E42" s="6" t="s">
        <v>71</v>
      </c>
      <c r="F42" s="7">
        <v>1</v>
      </c>
      <c r="G42" s="7">
        <v>60</v>
      </c>
      <c r="H42" s="6">
        <v>2</v>
      </c>
      <c r="I42" s="10">
        <f t="shared" si="1"/>
        <v>1</v>
      </c>
      <c r="J42" s="9"/>
    </row>
    <row r="43" spans="1:10" ht="18">
      <c r="A43" s="8">
        <v>39</v>
      </c>
      <c r="B43" s="6" t="s">
        <v>75</v>
      </c>
      <c r="C43" s="6" t="s">
        <v>20</v>
      </c>
      <c r="D43" s="6" t="s">
        <v>37</v>
      </c>
      <c r="E43" s="6" t="s">
        <v>71</v>
      </c>
      <c r="F43" s="7">
        <v>2</v>
      </c>
      <c r="G43" s="7">
        <v>60</v>
      </c>
      <c r="H43" s="6">
        <v>1</v>
      </c>
      <c r="I43" s="10">
        <f t="shared" si="1"/>
        <v>5</v>
      </c>
      <c r="J43" s="9"/>
    </row>
    <row r="44" spans="1:10" ht="18">
      <c r="A44" s="8">
        <v>40</v>
      </c>
      <c r="B44" s="6" t="s">
        <v>76</v>
      </c>
      <c r="C44" s="6" t="s">
        <v>28</v>
      </c>
      <c r="D44" s="6" t="s">
        <v>37</v>
      </c>
      <c r="E44" s="6" t="s">
        <v>71</v>
      </c>
      <c r="F44" s="7">
        <v>1</v>
      </c>
      <c r="G44" s="7">
        <v>45</v>
      </c>
      <c r="H44" s="6">
        <v>1</v>
      </c>
      <c r="I44" s="10">
        <f t="shared" si="1"/>
        <v>2</v>
      </c>
      <c r="J44" s="9"/>
    </row>
    <row r="45" spans="1:10" ht="18">
      <c r="A45" s="8">
        <v>41</v>
      </c>
      <c r="B45" s="6" t="s">
        <v>77</v>
      </c>
      <c r="C45" s="6" t="s">
        <v>18</v>
      </c>
      <c r="D45" s="6" t="s">
        <v>15</v>
      </c>
      <c r="E45" s="6" t="s">
        <v>78</v>
      </c>
      <c r="F45" s="7">
        <v>1</v>
      </c>
      <c r="G45" s="7">
        <v>60</v>
      </c>
      <c r="H45" s="6">
        <v>2</v>
      </c>
      <c r="I45" s="10">
        <f t="shared" si="1"/>
        <v>1</v>
      </c>
      <c r="J45" s="9"/>
    </row>
    <row r="46" spans="1:10" ht="18">
      <c r="A46" s="8">
        <v>42</v>
      </c>
      <c r="B46" s="6" t="s">
        <v>79</v>
      </c>
      <c r="C46" s="6" t="s">
        <v>20</v>
      </c>
      <c r="D46" s="6" t="s">
        <v>15</v>
      </c>
      <c r="E46" s="6" t="s">
        <v>78</v>
      </c>
      <c r="F46" s="7">
        <v>3</v>
      </c>
      <c r="G46" s="7">
        <v>60</v>
      </c>
      <c r="H46" s="6">
        <v>4</v>
      </c>
      <c r="I46" s="10">
        <f t="shared" si="1"/>
        <v>5</v>
      </c>
      <c r="J46" s="9"/>
    </row>
    <row r="47" spans="1:10" ht="18">
      <c r="A47" s="8">
        <v>43</v>
      </c>
      <c r="B47" s="6" t="s">
        <v>80</v>
      </c>
      <c r="C47" s="6" t="s">
        <v>14</v>
      </c>
      <c r="D47" s="6" t="s">
        <v>15</v>
      </c>
      <c r="E47" s="6" t="s">
        <v>81</v>
      </c>
      <c r="F47" s="7">
        <v>1</v>
      </c>
      <c r="G47" s="7">
        <v>60</v>
      </c>
      <c r="H47" s="6">
        <v>2</v>
      </c>
      <c r="I47" s="10">
        <f t="shared" si="1"/>
        <v>1</v>
      </c>
      <c r="J47" s="9"/>
    </row>
    <row r="48" spans="1:10" ht="18">
      <c r="A48" s="8">
        <v>44</v>
      </c>
      <c r="B48" s="6" t="s">
        <v>82</v>
      </c>
      <c r="C48" s="6" t="s">
        <v>18</v>
      </c>
      <c r="D48" s="6" t="s">
        <v>15</v>
      </c>
      <c r="E48" s="6" t="s">
        <v>81</v>
      </c>
      <c r="F48" s="7">
        <v>1</v>
      </c>
      <c r="G48" s="7">
        <v>60</v>
      </c>
      <c r="H48" s="6">
        <v>2</v>
      </c>
      <c r="I48" s="10">
        <f t="shared" si="1"/>
        <v>1</v>
      </c>
      <c r="J48" s="9"/>
    </row>
    <row r="49" spans="1:10" ht="18">
      <c r="A49" s="8">
        <v>45</v>
      </c>
      <c r="B49" s="6" t="s">
        <v>83</v>
      </c>
      <c r="C49" s="6" t="s">
        <v>26</v>
      </c>
      <c r="D49" s="6" t="s">
        <v>37</v>
      </c>
      <c r="E49" s="6" t="s">
        <v>81</v>
      </c>
      <c r="F49" s="7">
        <v>1</v>
      </c>
      <c r="G49" s="7">
        <v>45</v>
      </c>
      <c r="H49" s="6">
        <v>2</v>
      </c>
      <c r="I49" s="10">
        <f t="shared" si="1"/>
        <v>1</v>
      </c>
      <c r="J49" s="9"/>
    </row>
    <row r="50" spans="1:10" ht="18">
      <c r="A50" s="8">
        <v>46</v>
      </c>
      <c r="B50" s="6" t="s">
        <v>84</v>
      </c>
      <c r="C50" s="6" t="s">
        <v>34</v>
      </c>
      <c r="D50" s="6" t="s">
        <v>37</v>
      </c>
      <c r="E50" s="6" t="s">
        <v>81</v>
      </c>
      <c r="F50" s="7">
        <v>1</v>
      </c>
      <c r="G50" s="7">
        <v>45</v>
      </c>
      <c r="H50" s="6">
        <v>2</v>
      </c>
      <c r="I50" s="10">
        <f t="shared" si="1"/>
        <v>1</v>
      </c>
      <c r="J50" s="9"/>
    </row>
    <row r="51" spans="1:10" ht="18">
      <c r="A51" s="8">
        <v>47</v>
      </c>
      <c r="B51" s="6" t="s">
        <v>85</v>
      </c>
      <c r="C51" s="6" t="s">
        <v>66</v>
      </c>
      <c r="D51" s="6" t="s">
        <v>15</v>
      </c>
      <c r="E51" s="6" t="s">
        <v>86</v>
      </c>
      <c r="F51" s="7">
        <v>4</v>
      </c>
      <c r="G51" s="7">
        <v>45</v>
      </c>
      <c r="H51" s="6">
        <v>6</v>
      </c>
      <c r="I51" s="10">
        <f t="shared" si="1"/>
        <v>6</v>
      </c>
      <c r="J51" s="9"/>
    </row>
    <row r="52" spans="1:10" ht="18">
      <c r="A52" s="8">
        <v>48</v>
      </c>
      <c r="B52" s="6" t="s">
        <v>87</v>
      </c>
      <c r="C52" s="6" t="s">
        <v>88</v>
      </c>
      <c r="D52" s="6" t="s">
        <v>15</v>
      </c>
      <c r="E52" s="6" t="s">
        <v>86</v>
      </c>
      <c r="F52" s="7">
        <v>1</v>
      </c>
      <c r="G52" s="7">
        <v>45</v>
      </c>
      <c r="H52" s="6">
        <v>1</v>
      </c>
      <c r="I52" s="10">
        <f t="shared" si="1"/>
        <v>2</v>
      </c>
      <c r="J52" s="9"/>
    </row>
    <row r="53" spans="1:10" ht="18">
      <c r="A53" s="8">
        <v>49</v>
      </c>
      <c r="B53" s="6" t="s">
        <v>89</v>
      </c>
      <c r="C53" s="6" t="s">
        <v>14</v>
      </c>
      <c r="D53" s="6" t="s">
        <v>15</v>
      </c>
      <c r="E53" s="6" t="s">
        <v>86</v>
      </c>
      <c r="F53" s="7">
        <v>1</v>
      </c>
      <c r="G53" s="7">
        <v>60</v>
      </c>
      <c r="H53" s="6">
        <v>0</v>
      </c>
      <c r="I53" s="10">
        <f t="shared" si="1"/>
        <v>3</v>
      </c>
      <c r="J53" s="9"/>
    </row>
    <row r="54" spans="1:10" ht="18">
      <c r="A54" s="8">
        <v>50</v>
      </c>
      <c r="B54" s="6" t="s">
        <v>90</v>
      </c>
      <c r="C54" s="6" t="s">
        <v>18</v>
      </c>
      <c r="D54" s="6" t="s">
        <v>15</v>
      </c>
      <c r="E54" s="6" t="s">
        <v>86</v>
      </c>
      <c r="F54" s="7">
        <v>1</v>
      </c>
      <c r="G54" s="7">
        <v>60</v>
      </c>
      <c r="H54" s="6">
        <v>0</v>
      </c>
      <c r="I54" s="10">
        <f t="shared" si="1"/>
        <v>3</v>
      </c>
      <c r="J54" s="9"/>
    </row>
    <row r="55" spans="1:10" ht="18">
      <c r="A55" s="8">
        <v>51</v>
      </c>
      <c r="B55" s="6" t="s">
        <v>91</v>
      </c>
      <c r="C55" s="6" t="s">
        <v>22</v>
      </c>
      <c r="D55" s="6" t="s">
        <v>15</v>
      </c>
      <c r="E55" s="6" t="s">
        <v>86</v>
      </c>
      <c r="F55" s="7">
        <v>1</v>
      </c>
      <c r="G55" s="7">
        <v>45</v>
      </c>
      <c r="H55" s="6">
        <v>2</v>
      </c>
      <c r="I55" s="10">
        <f t="shared" si="1"/>
        <v>1</v>
      </c>
      <c r="J55" s="9"/>
    </row>
    <row r="56" spans="1:10" ht="18">
      <c r="A56" s="8">
        <v>52</v>
      </c>
      <c r="B56" s="6" t="s">
        <v>92</v>
      </c>
      <c r="C56" s="6" t="s">
        <v>24</v>
      </c>
      <c r="D56" s="6" t="s">
        <v>15</v>
      </c>
      <c r="E56" s="6" t="s">
        <v>86</v>
      </c>
      <c r="F56" s="7">
        <v>4</v>
      </c>
      <c r="G56" s="7">
        <v>45</v>
      </c>
      <c r="H56" s="6">
        <v>4</v>
      </c>
      <c r="I56" s="10">
        <f t="shared" si="1"/>
        <v>8</v>
      </c>
      <c r="J56" s="9"/>
    </row>
    <row r="57" spans="1:10" ht="18">
      <c r="A57" s="8">
        <v>53</v>
      </c>
      <c r="B57" s="6" t="s">
        <v>93</v>
      </c>
      <c r="C57" s="6" t="s">
        <v>26</v>
      </c>
      <c r="D57" s="6" t="s">
        <v>15</v>
      </c>
      <c r="E57" s="6" t="s">
        <v>86</v>
      </c>
      <c r="F57" s="7">
        <v>2</v>
      </c>
      <c r="G57" s="7">
        <v>45</v>
      </c>
      <c r="H57" s="6">
        <v>0</v>
      </c>
      <c r="I57" s="10">
        <f t="shared" si="1"/>
        <v>6</v>
      </c>
      <c r="J57" s="9"/>
    </row>
    <row r="58" spans="1:10" ht="18">
      <c r="A58" s="8">
        <v>54</v>
      </c>
      <c r="B58" s="6" t="s">
        <v>94</v>
      </c>
      <c r="C58" s="6" t="s">
        <v>28</v>
      </c>
      <c r="D58" s="6" t="s">
        <v>15</v>
      </c>
      <c r="E58" s="6" t="s">
        <v>86</v>
      </c>
      <c r="F58" s="7">
        <v>2</v>
      </c>
      <c r="G58" s="7">
        <v>45</v>
      </c>
      <c r="H58" s="6">
        <v>0</v>
      </c>
      <c r="I58" s="10">
        <f t="shared" si="1"/>
        <v>6</v>
      </c>
      <c r="J58" s="9"/>
    </row>
    <row r="59" spans="1:10" ht="18">
      <c r="A59" s="8">
        <v>55</v>
      </c>
      <c r="B59" s="6" t="s">
        <v>95</v>
      </c>
      <c r="C59" s="6" t="s">
        <v>44</v>
      </c>
      <c r="D59" s="6" t="s">
        <v>15</v>
      </c>
      <c r="E59" s="6" t="s">
        <v>86</v>
      </c>
      <c r="F59" s="7">
        <v>6</v>
      </c>
      <c r="G59" s="7">
        <v>45</v>
      </c>
      <c r="H59" s="6">
        <v>10</v>
      </c>
      <c r="I59" s="10">
        <f t="shared" si="1"/>
        <v>8</v>
      </c>
      <c r="J59" s="9"/>
    </row>
    <row r="60" spans="1:10" ht="18">
      <c r="A60" s="8">
        <v>56</v>
      </c>
      <c r="B60" s="6" t="s">
        <v>96</v>
      </c>
      <c r="C60" s="6" t="s">
        <v>97</v>
      </c>
      <c r="D60" s="6" t="s">
        <v>15</v>
      </c>
      <c r="E60" s="6" t="s">
        <v>98</v>
      </c>
      <c r="F60" s="7">
        <v>6</v>
      </c>
      <c r="G60" s="7">
        <v>45</v>
      </c>
      <c r="H60" s="6">
        <v>16</v>
      </c>
      <c r="I60" s="10">
        <f t="shared" si="1"/>
        <v>2</v>
      </c>
      <c r="J60" s="9"/>
    </row>
    <row r="61" spans="1:10" ht="18">
      <c r="A61" s="8">
        <v>57</v>
      </c>
      <c r="B61" s="6" t="s">
        <v>99</v>
      </c>
      <c r="C61" s="6" t="s">
        <v>66</v>
      </c>
      <c r="D61" s="6" t="s">
        <v>15</v>
      </c>
      <c r="E61" s="6" t="s">
        <v>98</v>
      </c>
      <c r="F61" s="7">
        <v>4</v>
      </c>
      <c r="G61" s="7">
        <v>45</v>
      </c>
      <c r="H61" s="6">
        <v>3</v>
      </c>
      <c r="I61" s="10">
        <f t="shared" si="1"/>
        <v>9</v>
      </c>
      <c r="J61" s="9"/>
    </row>
    <row r="62" spans="1:10" ht="18">
      <c r="A62" s="8">
        <v>58</v>
      </c>
      <c r="B62" s="6" t="s">
        <v>100</v>
      </c>
      <c r="C62" s="6" t="s">
        <v>88</v>
      </c>
      <c r="D62" s="6" t="s">
        <v>15</v>
      </c>
      <c r="E62" s="6" t="s">
        <v>98</v>
      </c>
      <c r="F62" s="7">
        <v>7</v>
      </c>
      <c r="G62" s="7">
        <v>45</v>
      </c>
      <c r="H62" s="6">
        <v>17</v>
      </c>
      <c r="I62" s="10">
        <f t="shared" si="1"/>
        <v>4</v>
      </c>
      <c r="J62" s="9"/>
    </row>
    <row r="63" spans="1:10" ht="18">
      <c r="A63" s="8">
        <v>59</v>
      </c>
      <c r="B63" s="6" t="s">
        <v>101</v>
      </c>
      <c r="C63" s="6" t="s">
        <v>14</v>
      </c>
      <c r="D63" s="6" t="s">
        <v>15</v>
      </c>
      <c r="E63" s="6" t="s">
        <v>98</v>
      </c>
      <c r="F63" s="7">
        <v>3</v>
      </c>
      <c r="G63" s="7">
        <v>60</v>
      </c>
      <c r="H63" s="6">
        <v>3</v>
      </c>
      <c r="I63" s="10">
        <f t="shared" si="1"/>
        <v>6</v>
      </c>
      <c r="J63" s="9"/>
    </row>
    <row r="64" spans="1:10" ht="18">
      <c r="A64" s="8">
        <v>60</v>
      </c>
      <c r="B64" s="6" t="s">
        <v>102</v>
      </c>
      <c r="C64" s="6" t="s">
        <v>24</v>
      </c>
      <c r="D64" s="6" t="s">
        <v>15</v>
      </c>
      <c r="E64" s="6" t="s">
        <v>98</v>
      </c>
      <c r="F64" s="7">
        <v>4</v>
      </c>
      <c r="G64" s="7">
        <v>45</v>
      </c>
      <c r="H64" s="6">
        <v>5</v>
      </c>
      <c r="I64" s="10">
        <f t="shared" si="1"/>
        <v>7</v>
      </c>
      <c r="J64" s="9"/>
    </row>
    <row r="65" spans="1:10" ht="31.5">
      <c r="A65" s="8">
        <v>61</v>
      </c>
      <c r="B65" s="6" t="s">
        <v>103</v>
      </c>
      <c r="C65" s="6" t="s">
        <v>26</v>
      </c>
      <c r="D65" s="6" t="s">
        <v>15</v>
      </c>
      <c r="E65" s="6" t="s">
        <v>98</v>
      </c>
      <c r="F65" s="7">
        <v>1</v>
      </c>
      <c r="G65" s="7">
        <v>45</v>
      </c>
      <c r="H65" s="6">
        <v>0</v>
      </c>
      <c r="I65" s="10"/>
      <c r="J65" s="11" t="s">
        <v>104</v>
      </c>
    </row>
    <row r="66" spans="1:10" ht="18">
      <c r="A66" s="8">
        <v>62</v>
      </c>
      <c r="B66" s="6" t="s">
        <v>105</v>
      </c>
      <c r="C66" s="6" t="s">
        <v>28</v>
      </c>
      <c r="D66" s="6" t="s">
        <v>15</v>
      </c>
      <c r="E66" s="6" t="s">
        <v>98</v>
      </c>
      <c r="F66" s="7">
        <v>2</v>
      </c>
      <c r="G66" s="7">
        <v>45</v>
      </c>
      <c r="H66" s="6">
        <v>3</v>
      </c>
      <c r="I66" s="10">
        <f t="shared" si="1"/>
        <v>3</v>
      </c>
      <c r="J66" s="9"/>
    </row>
    <row r="67" spans="1:10" ht="18">
      <c r="A67" s="8">
        <v>63</v>
      </c>
      <c r="B67" s="6" t="s">
        <v>106</v>
      </c>
      <c r="C67" s="6" t="s">
        <v>44</v>
      </c>
      <c r="D67" s="6" t="s">
        <v>15</v>
      </c>
      <c r="E67" s="6" t="s">
        <v>98</v>
      </c>
      <c r="F67" s="7">
        <v>10</v>
      </c>
      <c r="G67" s="7">
        <v>45</v>
      </c>
      <c r="H67" s="6">
        <v>26</v>
      </c>
      <c r="I67" s="10">
        <f t="shared" si="1"/>
        <v>4</v>
      </c>
      <c r="J67" s="9"/>
    </row>
    <row r="68" spans="1:10" ht="18">
      <c r="A68" s="8">
        <v>64</v>
      </c>
      <c r="B68" s="6" t="s">
        <v>107</v>
      </c>
      <c r="C68" s="6" t="s">
        <v>32</v>
      </c>
      <c r="D68" s="6" t="s">
        <v>15</v>
      </c>
      <c r="E68" s="6" t="s">
        <v>98</v>
      </c>
      <c r="F68" s="7">
        <v>2</v>
      </c>
      <c r="G68" s="7">
        <v>45</v>
      </c>
      <c r="H68" s="6">
        <v>4</v>
      </c>
      <c r="I68" s="10">
        <f t="shared" si="1"/>
        <v>2</v>
      </c>
      <c r="J68" s="9"/>
    </row>
    <row r="69" spans="1:10" ht="18">
      <c r="A69" s="8">
        <v>65</v>
      </c>
      <c r="B69" s="6" t="s">
        <v>108</v>
      </c>
      <c r="C69" s="6" t="s">
        <v>34</v>
      </c>
      <c r="D69" s="6" t="s">
        <v>15</v>
      </c>
      <c r="E69" s="6" t="s">
        <v>98</v>
      </c>
      <c r="F69" s="7">
        <v>3</v>
      </c>
      <c r="G69" s="7">
        <v>45</v>
      </c>
      <c r="H69" s="6">
        <v>3</v>
      </c>
      <c r="I69" s="10">
        <f t="shared" si="1"/>
        <v>6</v>
      </c>
      <c r="J69" s="9"/>
    </row>
    <row r="70" spans="1:10" ht="18">
      <c r="A70" s="8">
        <v>66</v>
      </c>
      <c r="B70" s="6" t="s">
        <v>109</v>
      </c>
      <c r="C70" s="6" t="s">
        <v>66</v>
      </c>
      <c r="D70" s="6" t="s">
        <v>37</v>
      </c>
      <c r="E70" s="6" t="s">
        <v>98</v>
      </c>
      <c r="F70" s="7">
        <v>4</v>
      </c>
      <c r="G70" s="7">
        <v>45</v>
      </c>
      <c r="H70" s="6">
        <v>7</v>
      </c>
      <c r="I70" s="10">
        <f t="shared" si="1"/>
        <v>5</v>
      </c>
      <c r="J70" s="9"/>
    </row>
    <row r="71" spans="1:10" ht="18">
      <c r="A71" s="8">
        <v>67</v>
      </c>
      <c r="B71" s="6" t="s">
        <v>110</v>
      </c>
      <c r="C71" s="6" t="s">
        <v>14</v>
      </c>
      <c r="D71" s="6" t="s">
        <v>37</v>
      </c>
      <c r="E71" s="6" t="s">
        <v>98</v>
      </c>
      <c r="F71" s="7">
        <v>2</v>
      </c>
      <c r="G71" s="7">
        <v>60</v>
      </c>
      <c r="H71" s="6">
        <v>5</v>
      </c>
      <c r="I71" s="10">
        <f t="shared" si="1"/>
        <v>1</v>
      </c>
      <c r="J71" s="9"/>
    </row>
    <row r="72" spans="1:10" ht="18">
      <c r="A72" s="8">
        <v>68</v>
      </c>
      <c r="B72" s="6" t="s">
        <v>111</v>
      </c>
      <c r="C72" s="6" t="s">
        <v>26</v>
      </c>
      <c r="D72" s="6" t="s">
        <v>37</v>
      </c>
      <c r="E72" s="6" t="s">
        <v>98</v>
      </c>
      <c r="F72" s="7">
        <v>1</v>
      </c>
      <c r="G72" s="7">
        <v>45</v>
      </c>
      <c r="H72" s="6">
        <v>1</v>
      </c>
      <c r="I72" s="10">
        <f t="shared" si="1"/>
        <v>2</v>
      </c>
      <c r="J72" s="9"/>
    </row>
    <row r="73" spans="1:10" ht="18">
      <c r="A73" s="8">
        <v>69</v>
      </c>
      <c r="B73" s="6" t="s">
        <v>112</v>
      </c>
      <c r="C73" s="6" t="s">
        <v>44</v>
      </c>
      <c r="D73" s="6" t="s">
        <v>37</v>
      </c>
      <c r="E73" s="6" t="s">
        <v>98</v>
      </c>
      <c r="F73" s="7">
        <v>5</v>
      </c>
      <c r="G73" s="7">
        <v>45</v>
      </c>
      <c r="H73" s="6">
        <v>8</v>
      </c>
      <c r="I73" s="10">
        <f t="shared" si="1"/>
        <v>7</v>
      </c>
      <c r="J73" s="9"/>
    </row>
  </sheetData>
  <sheetProtection/>
  <mergeCells count="2">
    <mergeCell ref="A1:B1"/>
    <mergeCell ref="A2:J2"/>
  </mergeCells>
  <conditionalFormatting sqref="F3">
    <cfRule type="cellIs" priority="72" dxfId="0" operator="equal" stopIfTrue="1">
      <formula>0</formula>
    </cfRule>
  </conditionalFormatting>
  <conditionalFormatting sqref="F4">
    <cfRule type="cellIs" priority="1" dxfId="0" operator="equal" stopIfTrue="1">
      <formula>0</formula>
    </cfRule>
  </conditionalFormatting>
  <conditionalFormatting sqref="C5">
    <cfRule type="cellIs" priority="166" dxfId="0" operator="equal" stopIfTrue="1">
      <formula>0</formula>
    </cfRule>
  </conditionalFormatting>
  <conditionalFormatting sqref="F5">
    <cfRule type="cellIs" priority="71" dxfId="0" operator="equal" stopIfTrue="1">
      <formula>0</formula>
    </cfRule>
  </conditionalFormatting>
  <conditionalFormatting sqref="C6">
    <cfRule type="cellIs" priority="165" dxfId="0" operator="equal" stopIfTrue="1">
      <formula>0</formula>
    </cfRule>
  </conditionalFormatting>
  <conditionalFormatting sqref="F6">
    <cfRule type="cellIs" priority="70" dxfId="0" operator="equal" stopIfTrue="1">
      <formula>0</formula>
    </cfRule>
  </conditionalFormatting>
  <conditionalFormatting sqref="C7">
    <cfRule type="cellIs" priority="164" dxfId="0" operator="equal" stopIfTrue="1">
      <formula>0</formula>
    </cfRule>
  </conditionalFormatting>
  <conditionalFormatting sqref="F7">
    <cfRule type="cellIs" priority="69" dxfId="0" operator="equal" stopIfTrue="1">
      <formula>0</formula>
    </cfRule>
  </conditionalFormatting>
  <conditionalFormatting sqref="C8">
    <cfRule type="cellIs" priority="163" dxfId="0" operator="equal" stopIfTrue="1">
      <formula>0</formula>
    </cfRule>
  </conditionalFormatting>
  <conditionalFormatting sqref="F8">
    <cfRule type="cellIs" priority="68" dxfId="0" operator="equal" stopIfTrue="1">
      <formula>0</formula>
    </cfRule>
  </conditionalFormatting>
  <conditionalFormatting sqref="C9">
    <cfRule type="cellIs" priority="162" dxfId="0" operator="equal" stopIfTrue="1">
      <formula>0</formula>
    </cfRule>
  </conditionalFormatting>
  <conditionalFormatting sqref="F9">
    <cfRule type="cellIs" priority="67" dxfId="0" operator="equal" stopIfTrue="1">
      <formula>0</formula>
    </cfRule>
  </conditionalFormatting>
  <conditionalFormatting sqref="C10">
    <cfRule type="cellIs" priority="161" dxfId="0" operator="equal" stopIfTrue="1">
      <formula>0</formula>
    </cfRule>
  </conditionalFormatting>
  <conditionalFormatting sqref="F10">
    <cfRule type="cellIs" priority="66" dxfId="0" operator="equal" stopIfTrue="1">
      <formula>0</formula>
    </cfRule>
  </conditionalFormatting>
  <conditionalFormatting sqref="C11">
    <cfRule type="cellIs" priority="160" dxfId="0" operator="equal" stopIfTrue="1">
      <formula>0</formula>
    </cfRule>
  </conditionalFormatting>
  <conditionalFormatting sqref="F11">
    <cfRule type="cellIs" priority="65" dxfId="0" operator="equal" stopIfTrue="1">
      <formula>0</formula>
    </cfRule>
  </conditionalFormatting>
  <conditionalFormatting sqref="C12">
    <cfRule type="cellIs" priority="159" dxfId="0" operator="equal" stopIfTrue="1">
      <formula>0</formula>
    </cfRule>
  </conditionalFormatting>
  <conditionalFormatting sqref="F12">
    <cfRule type="cellIs" priority="64" dxfId="0" operator="equal" stopIfTrue="1">
      <formula>0</formula>
    </cfRule>
  </conditionalFormatting>
  <conditionalFormatting sqref="C13">
    <cfRule type="cellIs" priority="158" dxfId="0" operator="equal" stopIfTrue="1">
      <formula>0</formula>
    </cfRule>
  </conditionalFormatting>
  <conditionalFormatting sqref="F13">
    <cfRule type="cellIs" priority="63" dxfId="0" operator="equal" stopIfTrue="1">
      <formula>0</formula>
    </cfRule>
  </conditionalFormatting>
  <conditionalFormatting sqref="C14">
    <cfRule type="cellIs" priority="157" dxfId="0" operator="equal" stopIfTrue="1">
      <formula>0</formula>
    </cfRule>
  </conditionalFormatting>
  <conditionalFormatting sqref="F14">
    <cfRule type="cellIs" priority="62" dxfId="0" operator="equal" stopIfTrue="1">
      <formula>0</formula>
    </cfRule>
  </conditionalFormatting>
  <conditionalFormatting sqref="C15">
    <cfRule type="cellIs" priority="156" dxfId="0" operator="equal" stopIfTrue="1">
      <formula>0</formula>
    </cfRule>
  </conditionalFormatting>
  <conditionalFormatting sqref="F15">
    <cfRule type="cellIs" priority="61" dxfId="0" operator="equal" stopIfTrue="1">
      <formula>0</formula>
    </cfRule>
  </conditionalFormatting>
  <conditionalFormatting sqref="C16">
    <cfRule type="cellIs" priority="154" dxfId="0" operator="equal" stopIfTrue="1">
      <formula>0</formula>
    </cfRule>
  </conditionalFormatting>
  <conditionalFormatting sqref="F16">
    <cfRule type="cellIs" priority="60" dxfId="0" operator="equal" stopIfTrue="1">
      <formula>0</formula>
    </cfRule>
  </conditionalFormatting>
  <conditionalFormatting sqref="C17">
    <cfRule type="cellIs" priority="153" dxfId="0" operator="equal" stopIfTrue="1">
      <formula>0</formula>
    </cfRule>
  </conditionalFormatting>
  <conditionalFormatting sqref="F17">
    <cfRule type="cellIs" priority="59" dxfId="0" operator="equal" stopIfTrue="1">
      <formula>0</formula>
    </cfRule>
  </conditionalFormatting>
  <conditionalFormatting sqref="C18">
    <cfRule type="cellIs" priority="152" dxfId="0" operator="equal" stopIfTrue="1">
      <formula>0</formula>
    </cfRule>
  </conditionalFormatting>
  <conditionalFormatting sqref="F18">
    <cfRule type="cellIs" priority="58" dxfId="0" operator="equal" stopIfTrue="1">
      <formula>0</formula>
    </cfRule>
  </conditionalFormatting>
  <conditionalFormatting sqref="C19">
    <cfRule type="cellIs" priority="151" dxfId="0" operator="equal" stopIfTrue="1">
      <formula>0</formula>
    </cfRule>
  </conditionalFormatting>
  <conditionalFormatting sqref="F19">
    <cfRule type="cellIs" priority="57" dxfId="0" operator="equal" stopIfTrue="1">
      <formula>0</formula>
    </cfRule>
  </conditionalFormatting>
  <conditionalFormatting sqref="C20">
    <cfRule type="cellIs" priority="150" dxfId="0" operator="equal" stopIfTrue="1">
      <formula>0</formula>
    </cfRule>
  </conditionalFormatting>
  <conditionalFormatting sqref="F20">
    <cfRule type="cellIs" priority="56" dxfId="0" operator="equal" stopIfTrue="1">
      <formula>0</formula>
    </cfRule>
  </conditionalFormatting>
  <conditionalFormatting sqref="C21">
    <cfRule type="cellIs" priority="149" dxfId="0" operator="equal" stopIfTrue="1">
      <formula>0</formula>
    </cfRule>
  </conditionalFormatting>
  <conditionalFormatting sqref="F21">
    <cfRule type="cellIs" priority="55" dxfId="0" operator="equal" stopIfTrue="1">
      <formula>0</formula>
    </cfRule>
  </conditionalFormatting>
  <conditionalFormatting sqref="F22">
    <cfRule type="cellIs" priority="54" dxfId="0" operator="equal" stopIfTrue="1">
      <formula>0</formula>
    </cfRule>
  </conditionalFormatting>
  <conditionalFormatting sqref="F23">
    <cfRule type="cellIs" priority="53" dxfId="0" operator="equal" stopIfTrue="1">
      <formula>0</formula>
    </cfRule>
  </conditionalFormatting>
  <conditionalFormatting sqref="F24">
    <cfRule type="cellIs" priority="52" dxfId="0" operator="equal" stopIfTrue="1">
      <formula>0</formula>
    </cfRule>
  </conditionalFormatting>
  <conditionalFormatting sqref="C25">
    <cfRule type="cellIs" priority="144" dxfId="0" operator="equal" stopIfTrue="1">
      <formula>0</formula>
    </cfRule>
  </conditionalFormatting>
  <conditionalFormatting sqref="F25">
    <cfRule type="cellIs" priority="51" dxfId="0" operator="equal" stopIfTrue="1">
      <formula>0</formula>
    </cfRule>
  </conditionalFormatting>
  <conditionalFormatting sqref="C26">
    <cfRule type="cellIs" priority="142" dxfId="0" operator="equal" stopIfTrue="1">
      <formula>0</formula>
    </cfRule>
  </conditionalFormatting>
  <conditionalFormatting sqref="F26">
    <cfRule type="cellIs" priority="50" dxfId="0" operator="equal" stopIfTrue="1">
      <formula>0</formula>
    </cfRule>
  </conditionalFormatting>
  <conditionalFormatting sqref="C27">
    <cfRule type="cellIs" priority="141" dxfId="0" operator="equal" stopIfTrue="1">
      <formula>0</formula>
    </cfRule>
  </conditionalFormatting>
  <conditionalFormatting sqref="F27">
    <cfRule type="cellIs" priority="49" dxfId="0" operator="equal" stopIfTrue="1">
      <formula>0</formula>
    </cfRule>
  </conditionalFormatting>
  <conditionalFormatting sqref="C28">
    <cfRule type="cellIs" priority="139" dxfId="0" operator="equal" stopIfTrue="1">
      <formula>0</formula>
    </cfRule>
  </conditionalFormatting>
  <conditionalFormatting sqref="F28">
    <cfRule type="cellIs" priority="48" dxfId="0" operator="equal" stopIfTrue="1">
      <formula>0</formula>
    </cfRule>
  </conditionalFormatting>
  <conditionalFormatting sqref="C29">
    <cfRule type="cellIs" priority="138" dxfId="0" operator="equal" stopIfTrue="1">
      <formula>0</formula>
    </cfRule>
  </conditionalFormatting>
  <conditionalFormatting sqref="F29">
    <cfRule type="cellIs" priority="47" dxfId="0" operator="equal" stopIfTrue="1">
      <formula>0</formula>
    </cfRule>
  </conditionalFormatting>
  <conditionalFormatting sqref="C30">
    <cfRule type="cellIs" priority="137" dxfId="0" operator="equal" stopIfTrue="1">
      <formula>0</formula>
    </cfRule>
  </conditionalFormatting>
  <conditionalFormatting sqref="F30">
    <cfRule type="cellIs" priority="46" dxfId="0" operator="equal" stopIfTrue="1">
      <formula>0</formula>
    </cfRule>
  </conditionalFormatting>
  <conditionalFormatting sqref="C31">
    <cfRule type="cellIs" priority="136" dxfId="0" operator="equal" stopIfTrue="1">
      <formula>0</formula>
    </cfRule>
  </conditionalFormatting>
  <conditionalFormatting sqref="F31">
    <cfRule type="cellIs" priority="45" dxfId="0" operator="equal" stopIfTrue="1">
      <formula>0</formula>
    </cfRule>
  </conditionalFormatting>
  <conditionalFormatting sqref="C32">
    <cfRule type="cellIs" priority="134" dxfId="0" operator="equal" stopIfTrue="1">
      <formula>0</formula>
    </cfRule>
  </conditionalFormatting>
  <conditionalFormatting sqref="F32">
    <cfRule type="cellIs" priority="44" dxfId="0" operator="equal" stopIfTrue="1">
      <formula>0</formula>
    </cfRule>
  </conditionalFormatting>
  <conditionalFormatting sqref="C33">
    <cfRule type="cellIs" priority="133" dxfId="0" operator="equal" stopIfTrue="1">
      <formula>0</formula>
    </cfRule>
  </conditionalFormatting>
  <conditionalFormatting sqref="F33">
    <cfRule type="cellIs" priority="43" dxfId="0" operator="equal" stopIfTrue="1">
      <formula>0</formula>
    </cfRule>
  </conditionalFormatting>
  <conditionalFormatting sqref="C34">
    <cfRule type="cellIs" priority="131" dxfId="0" operator="equal" stopIfTrue="1">
      <formula>0</formula>
    </cfRule>
  </conditionalFormatting>
  <conditionalFormatting sqref="E34">
    <cfRule type="cellIs" priority="132" dxfId="0" operator="equal" stopIfTrue="1">
      <formula>0</formula>
    </cfRule>
  </conditionalFormatting>
  <conditionalFormatting sqref="F34">
    <cfRule type="cellIs" priority="42" dxfId="0" operator="equal" stopIfTrue="1">
      <formula>0</formula>
    </cfRule>
  </conditionalFormatting>
  <conditionalFormatting sqref="C35">
    <cfRule type="cellIs" priority="128" dxfId="0" operator="equal" stopIfTrue="1">
      <formula>0</formula>
    </cfRule>
  </conditionalFormatting>
  <conditionalFormatting sqref="E35">
    <cfRule type="cellIs" priority="129" dxfId="0" operator="equal" stopIfTrue="1">
      <formula>0</formula>
    </cfRule>
  </conditionalFormatting>
  <conditionalFormatting sqref="F35">
    <cfRule type="cellIs" priority="41" dxfId="0" operator="equal" stopIfTrue="1">
      <formula>0</formula>
    </cfRule>
  </conditionalFormatting>
  <conditionalFormatting sqref="F36">
    <cfRule type="cellIs" priority="40" dxfId="0" operator="equal" stopIfTrue="1">
      <formula>0</formula>
    </cfRule>
  </conditionalFormatting>
  <conditionalFormatting sqref="F37">
    <cfRule type="cellIs" priority="39" dxfId="0" operator="equal" stopIfTrue="1">
      <formula>0</formula>
    </cfRule>
  </conditionalFormatting>
  <conditionalFormatting sqref="F38">
    <cfRule type="cellIs" priority="38" dxfId="0" operator="equal" stopIfTrue="1">
      <formula>0</formula>
    </cfRule>
  </conditionalFormatting>
  <conditionalFormatting sqref="C39:D39">
    <cfRule type="cellIs" priority="122" dxfId="0" operator="equal" stopIfTrue="1">
      <formula>0</formula>
    </cfRule>
  </conditionalFormatting>
  <conditionalFormatting sqref="F39">
    <cfRule type="cellIs" priority="37" dxfId="0" operator="equal" stopIfTrue="1">
      <formula>0</formula>
    </cfRule>
  </conditionalFormatting>
  <conditionalFormatting sqref="C40:D40">
    <cfRule type="cellIs" priority="120" dxfId="0" operator="equal" stopIfTrue="1">
      <formula>0</formula>
    </cfRule>
  </conditionalFormatting>
  <conditionalFormatting sqref="F40">
    <cfRule type="cellIs" priority="36" dxfId="0" operator="equal" stopIfTrue="1">
      <formula>0</formula>
    </cfRule>
  </conditionalFormatting>
  <conditionalFormatting sqref="C41:D41">
    <cfRule type="cellIs" priority="119" dxfId="0" operator="equal" stopIfTrue="1">
      <formula>0</formula>
    </cfRule>
  </conditionalFormatting>
  <conditionalFormatting sqref="F41">
    <cfRule type="cellIs" priority="35" dxfId="0" operator="equal" stopIfTrue="1">
      <formula>0</formula>
    </cfRule>
  </conditionalFormatting>
  <conditionalFormatting sqref="C42:D42">
    <cfRule type="cellIs" priority="118" dxfId="0" operator="equal" stopIfTrue="1">
      <formula>0</formula>
    </cfRule>
  </conditionalFormatting>
  <conditionalFormatting sqref="F42">
    <cfRule type="cellIs" priority="34" dxfId="0" operator="equal" stopIfTrue="1">
      <formula>0</formula>
    </cfRule>
  </conditionalFormatting>
  <conditionalFormatting sqref="C43:D43">
    <cfRule type="cellIs" priority="117" dxfId="0" operator="equal" stopIfTrue="1">
      <formula>0</formula>
    </cfRule>
  </conditionalFormatting>
  <conditionalFormatting sqref="F43">
    <cfRule type="cellIs" priority="33" dxfId="0" operator="equal" stopIfTrue="1">
      <formula>0</formula>
    </cfRule>
  </conditionalFormatting>
  <conditionalFormatting sqref="C44:D44">
    <cfRule type="cellIs" priority="116" dxfId="0" operator="equal" stopIfTrue="1">
      <formula>0</formula>
    </cfRule>
  </conditionalFormatting>
  <conditionalFormatting sqref="F44">
    <cfRule type="cellIs" priority="32" dxfId="0" operator="equal" stopIfTrue="1">
      <formula>0</formula>
    </cfRule>
  </conditionalFormatting>
  <conditionalFormatting sqref="C45:D45">
    <cfRule type="cellIs" priority="115" dxfId="0" operator="equal" stopIfTrue="1">
      <formula>0</formula>
    </cfRule>
  </conditionalFormatting>
  <conditionalFormatting sqref="F45">
    <cfRule type="cellIs" priority="31" dxfId="0" operator="equal" stopIfTrue="1">
      <formula>0</formula>
    </cfRule>
  </conditionalFormatting>
  <conditionalFormatting sqref="C46:D46">
    <cfRule type="cellIs" priority="114" dxfId="0" operator="equal" stopIfTrue="1">
      <formula>0</formula>
    </cfRule>
  </conditionalFormatting>
  <conditionalFormatting sqref="F46">
    <cfRule type="cellIs" priority="30" dxfId="0" operator="equal" stopIfTrue="1">
      <formula>0</formula>
    </cfRule>
  </conditionalFormatting>
  <conditionalFormatting sqref="C47">
    <cfRule type="cellIs" priority="111" dxfId="0" operator="equal" stopIfTrue="1">
      <formula>0</formula>
    </cfRule>
  </conditionalFormatting>
  <conditionalFormatting sqref="F47">
    <cfRule type="cellIs" priority="29" dxfId="0" operator="equal" stopIfTrue="1">
      <formula>0</formula>
    </cfRule>
  </conditionalFormatting>
  <conditionalFormatting sqref="C48">
    <cfRule type="cellIs" priority="110" dxfId="0" operator="equal" stopIfTrue="1">
      <formula>0</formula>
    </cfRule>
  </conditionalFormatting>
  <conditionalFormatting sqref="F48">
    <cfRule type="cellIs" priority="28" dxfId="0" operator="equal" stopIfTrue="1">
      <formula>0</formula>
    </cfRule>
  </conditionalFormatting>
  <conditionalFormatting sqref="C49">
    <cfRule type="cellIs" priority="109" dxfId="0" operator="equal" stopIfTrue="1">
      <formula>0</formula>
    </cfRule>
  </conditionalFormatting>
  <conditionalFormatting sqref="F49">
    <cfRule type="cellIs" priority="27" dxfId="0" operator="equal" stopIfTrue="1">
      <formula>0</formula>
    </cfRule>
  </conditionalFormatting>
  <conditionalFormatting sqref="C50">
    <cfRule type="cellIs" priority="107" dxfId="0" operator="equal" stopIfTrue="1">
      <formula>0</formula>
    </cfRule>
  </conditionalFormatting>
  <conditionalFormatting sqref="F50">
    <cfRule type="cellIs" priority="26" dxfId="0" operator="equal" stopIfTrue="1">
      <formula>0</formula>
    </cfRule>
  </conditionalFormatting>
  <conditionalFormatting sqref="C51">
    <cfRule type="cellIs" priority="105" dxfId="0" operator="equal" stopIfTrue="1">
      <formula>0</formula>
    </cfRule>
  </conditionalFormatting>
  <conditionalFormatting sqref="F51">
    <cfRule type="cellIs" priority="25" dxfId="0" operator="equal" stopIfTrue="1">
      <formula>0</formula>
    </cfRule>
  </conditionalFormatting>
  <conditionalFormatting sqref="C52">
    <cfRule type="cellIs" priority="104" dxfId="0" operator="equal" stopIfTrue="1">
      <formula>0</formula>
    </cfRule>
  </conditionalFormatting>
  <conditionalFormatting sqref="F52">
    <cfRule type="cellIs" priority="24" dxfId="0" operator="equal" stopIfTrue="1">
      <formula>0</formula>
    </cfRule>
  </conditionalFormatting>
  <conditionalFormatting sqref="C53">
    <cfRule type="cellIs" priority="103" dxfId="0" operator="equal" stopIfTrue="1">
      <formula>0</formula>
    </cfRule>
  </conditionalFormatting>
  <conditionalFormatting sqref="F53">
    <cfRule type="cellIs" priority="23" dxfId="0" operator="equal" stopIfTrue="1">
      <formula>0</formula>
    </cfRule>
  </conditionalFormatting>
  <conditionalFormatting sqref="C54">
    <cfRule type="cellIs" priority="102" dxfId="0" operator="equal" stopIfTrue="1">
      <formula>0</formula>
    </cfRule>
  </conditionalFormatting>
  <conditionalFormatting sqref="F54">
    <cfRule type="cellIs" priority="22" dxfId="0" operator="equal" stopIfTrue="1">
      <formula>0</formula>
    </cfRule>
  </conditionalFormatting>
  <conditionalFormatting sqref="C55">
    <cfRule type="cellIs" priority="101" dxfId="0" operator="equal" stopIfTrue="1">
      <formula>0</formula>
    </cfRule>
  </conditionalFormatting>
  <conditionalFormatting sqref="F55">
    <cfRule type="cellIs" priority="21" dxfId="0" operator="equal" stopIfTrue="1">
      <formula>0</formula>
    </cfRule>
  </conditionalFormatting>
  <conditionalFormatting sqref="C56">
    <cfRule type="cellIs" priority="100" dxfId="0" operator="equal" stopIfTrue="1">
      <formula>0</formula>
    </cfRule>
  </conditionalFormatting>
  <conditionalFormatting sqref="F56">
    <cfRule type="cellIs" priority="20" dxfId="0" operator="equal" stopIfTrue="1">
      <formula>0</formula>
    </cfRule>
  </conditionalFormatting>
  <conditionalFormatting sqref="C57">
    <cfRule type="cellIs" priority="99" dxfId="0" operator="equal" stopIfTrue="1">
      <formula>0</formula>
    </cfRule>
  </conditionalFormatting>
  <conditionalFormatting sqref="F57">
    <cfRule type="cellIs" priority="19" dxfId="0" operator="equal" stopIfTrue="1">
      <formula>0</formula>
    </cfRule>
  </conditionalFormatting>
  <conditionalFormatting sqref="C58">
    <cfRule type="cellIs" priority="98" dxfId="0" operator="equal" stopIfTrue="1">
      <formula>0</formula>
    </cfRule>
  </conditionalFormatting>
  <conditionalFormatting sqref="F58">
    <cfRule type="cellIs" priority="18" dxfId="0" operator="equal" stopIfTrue="1">
      <formula>0</formula>
    </cfRule>
  </conditionalFormatting>
  <conditionalFormatting sqref="C59">
    <cfRule type="cellIs" priority="97" dxfId="0" operator="equal" stopIfTrue="1">
      <formula>0</formula>
    </cfRule>
  </conditionalFormatting>
  <conditionalFormatting sqref="F59">
    <cfRule type="cellIs" priority="17" dxfId="0" operator="equal" stopIfTrue="1">
      <formula>0</formula>
    </cfRule>
  </conditionalFormatting>
  <conditionalFormatting sqref="F60">
    <cfRule type="cellIs" priority="16" dxfId="0" operator="equal" stopIfTrue="1">
      <formula>0</formula>
    </cfRule>
  </conditionalFormatting>
  <conditionalFormatting sqref="C61">
    <cfRule type="cellIs" priority="95" dxfId="0" operator="equal" stopIfTrue="1">
      <formula>0</formula>
    </cfRule>
  </conditionalFormatting>
  <conditionalFormatting sqref="F61">
    <cfRule type="cellIs" priority="15" dxfId="0" operator="equal" stopIfTrue="1">
      <formula>0</formula>
    </cfRule>
  </conditionalFormatting>
  <conditionalFormatting sqref="C62">
    <cfRule type="cellIs" priority="94" dxfId="0" operator="equal" stopIfTrue="1">
      <formula>0</formula>
    </cfRule>
  </conditionalFormatting>
  <conditionalFormatting sqref="F62">
    <cfRule type="cellIs" priority="14" dxfId="0" operator="equal" stopIfTrue="1">
      <formula>0</formula>
    </cfRule>
  </conditionalFormatting>
  <conditionalFormatting sqref="C63">
    <cfRule type="cellIs" priority="93" dxfId="0" operator="equal" stopIfTrue="1">
      <formula>0</formula>
    </cfRule>
  </conditionalFormatting>
  <conditionalFormatting sqref="F63">
    <cfRule type="cellIs" priority="13" dxfId="0" operator="equal" stopIfTrue="1">
      <formula>0</formula>
    </cfRule>
  </conditionalFormatting>
  <conditionalFormatting sqref="C64">
    <cfRule type="cellIs" priority="92" dxfId="0" operator="equal" stopIfTrue="1">
      <formula>0</formula>
    </cfRule>
  </conditionalFormatting>
  <conditionalFormatting sqref="F64">
    <cfRule type="cellIs" priority="12" dxfId="0" operator="equal" stopIfTrue="1">
      <formula>0</formula>
    </cfRule>
  </conditionalFormatting>
  <conditionalFormatting sqref="C65">
    <cfRule type="cellIs" priority="91" dxfId="0" operator="equal" stopIfTrue="1">
      <formula>0</formula>
    </cfRule>
  </conditionalFormatting>
  <conditionalFormatting sqref="F65">
    <cfRule type="cellIs" priority="11" dxfId="0" operator="equal" stopIfTrue="1">
      <formula>0</formula>
    </cfRule>
  </conditionalFormatting>
  <conditionalFormatting sqref="C66">
    <cfRule type="cellIs" priority="90" dxfId="0" operator="equal" stopIfTrue="1">
      <formula>0</formula>
    </cfRule>
  </conditionalFormatting>
  <conditionalFormatting sqref="F66">
    <cfRule type="cellIs" priority="10" dxfId="0" operator="equal" stopIfTrue="1">
      <formula>0</formula>
    </cfRule>
  </conditionalFormatting>
  <conditionalFormatting sqref="C67">
    <cfRule type="cellIs" priority="89" dxfId="0" operator="equal" stopIfTrue="1">
      <formula>0</formula>
    </cfRule>
  </conditionalFormatting>
  <conditionalFormatting sqref="F67">
    <cfRule type="cellIs" priority="9" dxfId="0" operator="equal" stopIfTrue="1">
      <formula>0</formula>
    </cfRule>
  </conditionalFormatting>
  <conditionalFormatting sqref="C68">
    <cfRule type="cellIs" priority="88" dxfId="0" operator="equal" stopIfTrue="1">
      <formula>0</formula>
    </cfRule>
  </conditionalFormatting>
  <conditionalFormatting sqref="F68">
    <cfRule type="cellIs" priority="8" dxfId="0" operator="equal" stopIfTrue="1">
      <formula>0</formula>
    </cfRule>
  </conditionalFormatting>
  <conditionalFormatting sqref="C69">
    <cfRule type="cellIs" priority="87" dxfId="0" operator="equal" stopIfTrue="1">
      <formula>0</formula>
    </cfRule>
  </conditionalFormatting>
  <conditionalFormatting sqref="F69">
    <cfRule type="cellIs" priority="7" dxfId="0" operator="equal" stopIfTrue="1">
      <formula>0</formula>
    </cfRule>
  </conditionalFormatting>
  <conditionalFormatting sqref="C70">
    <cfRule type="cellIs" priority="86" dxfId="0" operator="equal" stopIfTrue="1">
      <formula>0</formula>
    </cfRule>
  </conditionalFormatting>
  <conditionalFormatting sqref="F70">
    <cfRule type="cellIs" priority="6" dxfId="0" operator="equal" stopIfTrue="1">
      <formula>0</formula>
    </cfRule>
  </conditionalFormatting>
  <conditionalFormatting sqref="C71">
    <cfRule type="cellIs" priority="85" dxfId="0" operator="equal" stopIfTrue="1">
      <formula>0</formula>
    </cfRule>
  </conditionalFormatting>
  <conditionalFormatting sqref="F71">
    <cfRule type="cellIs" priority="5" dxfId="0" operator="equal" stopIfTrue="1">
      <formula>0</formula>
    </cfRule>
  </conditionalFormatting>
  <conditionalFormatting sqref="C72">
    <cfRule type="cellIs" priority="84" dxfId="0" operator="equal" stopIfTrue="1">
      <formula>0</formula>
    </cfRule>
  </conditionalFormatting>
  <conditionalFormatting sqref="F72">
    <cfRule type="cellIs" priority="4" dxfId="0" operator="equal" stopIfTrue="1">
      <formula>0</formula>
    </cfRule>
  </conditionalFormatting>
  <conditionalFormatting sqref="C73">
    <cfRule type="cellIs" priority="83" dxfId="0" operator="equal" stopIfTrue="1">
      <formula>0</formula>
    </cfRule>
  </conditionalFormatting>
  <conditionalFormatting sqref="F73">
    <cfRule type="cellIs" priority="3" dxfId="0" operator="equal" stopIfTrue="1">
      <formula>0</formula>
    </cfRule>
  </conditionalFormatting>
  <conditionalFormatting sqref="D15:D21">
    <cfRule type="cellIs" priority="82" dxfId="0" operator="equal" stopIfTrue="1">
      <formula>0</formula>
    </cfRule>
  </conditionalFormatting>
  <conditionalFormatting sqref="D22:D24">
    <cfRule type="cellIs" priority="81" dxfId="0" operator="equal" stopIfTrue="1">
      <formula>0</formula>
    </cfRule>
  </conditionalFormatting>
  <conditionalFormatting sqref="D25:D35">
    <cfRule type="cellIs" priority="80" dxfId="0" operator="equal" stopIfTrue="1">
      <formula>0</formula>
    </cfRule>
  </conditionalFormatting>
  <conditionalFormatting sqref="D36:D38">
    <cfRule type="cellIs" priority="127" dxfId="0" operator="equal" stopIfTrue="1">
      <formula>0</formula>
    </cfRule>
  </conditionalFormatting>
  <conditionalFormatting sqref="D47:D48">
    <cfRule type="cellIs" priority="77" dxfId="0" operator="equal" stopIfTrue="1">
      <formula>0</formula>
    </cfRule>
  </conditionalFormatting>
  <conditionalFormatting sqref="D49:D50">
    <cfRule type="cellIs" priority="76" dxfId="0" operator="equal" stopIfTrue="1">
      <formula>0</formula>
    </cfRule>
  </conditionalFormatting>
  <conditionalFormatting sqref="D51:D69">
    <cfRule type="cellIs" priority="75" dxfId="0" operator="equal" stopIfTrue="1">
      <formula>0</formula>
    </cfRule>
  </conditionalFormatting>
  <conditionalFormatting sqref="D70:D73">
    <cfRule type="cellIs" priority="74" dxfId="0" operator="equal" stopIfTrue="1">
      <formula>0</formula>
    </cfRule>
  </conditionalFormatting>
  <conditionalFormatting sqref="E25:E27">
    <cfRule type="cellIs" priority="145" dxfId="0" operator="equal" stopIfTrue="1">
      <formula>0</formula>
    </cfRule>
  </conditionalFormatting>
  <conditionalFormatting sqref="E28:E31">
    <cfRule type="cellIs" priority="140" dxfId="0" operator="equal" stopIfTrue="1">
      <formula>0</formula>
    </cfRule>
  </conditionalFormatting>
  <conditionalFormatting sqref="E32:E33">
    <cfRule type="cellIs" priority="135" dxfId="0" operator="equal" stopIfTrue="1">
      <formula>0</formula>
    </cfRule>
  </conditionalFormatting>
  <conditionalFormatting sqref="E39:E44">
    <cfRule type="cellIs" priority="123" dxfId="0" operator="equal" stopIfTrue="1">
      <formula>0</formula>
    </cfRule>
  </conditionalFormatting>
  <conditionalFormatting sqref="E45:E46">
    <cfRule type="cellIs" priority="78" dxfId="0" operator="equal" stopIfTrue="1">
      <formula>0</formula>
    </cfRule>
  </conditionalFormatting>
  <conditionalFormatting sqref="E47:E50">
    <cfRule type="cellIs" priority="112" dxfId="0" operator="equal" stopIfTrue="1">
      <formula>0</formula>
    </cfRule>
  </conditionalFormatting>
  <conditionalFormatting sqref="E51:E59">
    <cfRule type="cellIs" priority="106" dxfId="0" operator="equal" stopIfTrue="1">
      <formula>0</formula>
    </cfRule>
  </conditionalFormatting>
  <conditionalFormatting sqref="A3:E4 G3:I4 A5:B15">
    <cfRule type="cellIs" priority="168" dxfId="0" operator="equal" stopIfTrue="1">
      <formula>0</formula>
    </cfRule>
  </conditionalFormatting>
  <conditionalFormatting sqref="D5:E14 E15:E21">
    <cfRule type="cellIs" priority="167" dxfId="0" operator="equal" stopIfTrue="1">
      <formula>0</formula>
    </cfRule>
  </conditionalFormatting>
  <conditionalFormatting sqref="H5:I73">
    <cfRule type="cellIs" priority="73" dxfId="0" operator="equal" stopIfTrue="1">
      <formula>0</formula>
    </cfRule>
  </conditionalFormatting>
  <conditionalFormatting sqref="A16:B25">
    <cfRule type="cellIs" priority="155" dxfId="0" operator="equal" stopIfTrue="1">
      <formula>0</formula>
    </cfRule>
  </conditionalFormatting>
  <conditionalFormatting sqref="E22 C22">
    <cfRule type="cellIs" priority="148" dxfId="0" operator="equal" stopIfTrue="1">
      <formula>0</formula>
    </cfRule>
  </conditionalFormatting>
  <conditionalFormatting sqref="E23 C23">
    <cfRule type="cellIs" priority="147" dxfId="0" operator="equal" stopIfTrue="1">
      <formula>0</formula>
    </cfRule>
  </conditionalFormatting>
  <conditionalFormatting sqref="E24 C24">
    <cfRule type="cellIs" priority="146" dxfId="0" operator="equal" stopIfTrue="1">
      <formula>0</formula>
    </cfRule>
  </conditionalFormatting>
  <conditionalFormatting sqref="A26:B34">
    <cfRule type="cellIs" priority="143" dxfId="0" operator="equal" stopIfTrue="1">
      <formula>0</formula>
    </cfRule>
  </conditionalFormatting>
  <conditionalFormatting sqref="A35:B39">
    <cfRule type="cellIs" priority="130" dxfId="0" operator="equal" stopIfTrue="1">
      <formula>0</formula>
    </cfRule>
  </conditionalFormatting>
  <conditionalFormatting sqref="E36 C36">
    <cfRule type="cellIs" priority="126" dxfId="0" operator="equal" stopIfTrue="1">
      <formula>0</formula>
    </cfRule>
  </conditionalFormatting>
  <conditionalFormatting sqref="E37 C37">
    <cfRule type="cellIs" priority="125" dxfId="0" operator="equal" stopIfTrue="1">
      <formula>0</formula>
    </cfRule>
  </conditionalFormatting>
  <conditionalFormatting sqref="E38 C38">
    <cfRule type="cellIs" priority="124" dxfId="0" operator="equal" stopIfTrue="1">
      <formula>0</formula>
    </cfRule>
  </conditionalFormatting>
  <conditionalFormatting sqref="A40:B46">
    <cfRule type="cellIs" priority="121" dxfId="0" operator="equal" stopIfTrue="1">
      <formula>0</formula>
    </cfRule>
  </conditionalFormatting>
  <conditionalFormatting sqref="A47:B49">
    <cfRule type="cellIs" priority="113" dxfId="0" operator="equal" stopIfTrue="1">
      <formula>0</formula>
    </cfRule>
  </conditionalFormatting>
  <conditionalFormatting sqref="A50:B73">
    <cfRule type="cellIs" priority="108" dxfId="0" operator="equal" stopIfTrue="1">
      <formula>0</formula>
    </cfRule>
  </conditionalFormatting>
  <conditionalFormatting sqref="E60:E73 C60">
    <cfRule type="cellIs" priority="96" dxfId="0" operator="equal" stopIfTrue="1">
      <formula>0</formula>
    </cfRule>
  </conditionalFormatting>
  <printOptions/>
  <pageMargins left="0.5548611111111111" right="0.5548611111111111" top="1" bottom="1" header="0.5" footer="0.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ysgz</cp:lastModifiedBy>
  <dcterms:created xsi:type="dcterms:W3CDTF">2023-07-22T22:34:32Z</dcterms:created>
  <dcterms:modified xsi:type="dcterms:W3CDTF">2023-07-21T16:24:27Z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BAE7D3CBE7E75126FD2EBA64FF012BED</vt:lpwstr>
  </property>
  <property fmtid="{D5CDD505-2E9C-101B-9397-08002B2CF9AE}" pid="3" name="KSOProductBuildV">
    <vt:lpwstr>2052-11.8.2.1122</vt:lpwstr>
  </property>
  <property fmtid="{D5CDD505-2E9C-101B-9397-08002B2CF9AE}" pid="4" name="퀀_generated_2.-2147483648">
    <vt:i4>2052</vt:i4>
  </property>
</Properties>
</file>