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1155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'Sheet1'!$A$3:$G$15</definedName>
  </definedNames>
  <calcPr fullCalcOnLoad="1"/>
</workbook>
</file>

<file path=xl/sharedStrings.xml><?xml version="1.0" encoding="utf-8"?>
<sst xmlns="http://schemas.openxmlformats.org/spreadsheetml/2006/main" count="55" uniqueCount="40">
  <si>
    <t>附件1：</t>
  </si>
  <si>
    <t>岑巩县浩达粮油购销有限责任公司2023年公开招聘综合成绩排名及入围体检考生名单</t>
  </si>
  <si>
    <t>序号</t>
  </si>
  <si>
    <t>姓名</t>
  </si>
  <si>
    <t>准考证号</t>
  </si>
  <si>
    <t>岗位代码</t>
  </si>
  <si>
    <t>笔试（40%）</t>
  </si>
  <si>
    <t>面谈（60%）</t>
  </si>
  <si>
    <t>综合成绩</t>
  </si>
  <si>
    <t>排名</t>
  </si>
  <si>
    <t>备注</t>
  </si>
  <si>
    <t>余荣忆</t>
  </si>
  <si>
    <t>B20230103</t>
  </si>
  <si>
    <t>01</t>
  </si>
  <si>
    <t>直接进入面谈</t>
  </si>
  <si>
    <t>入围体检</t>
  </si>
  <si>
    <t>张美康</t>
  </si>
  <si>
    <t>B20230102</t>
  </si>
  <si>
    <t>熊双</t>
  </si>
  <si>
    <t>B20230101</t>
  </si>
  <si>
    <t>吴杰</t>
  </si>
  <si>
    <t>A20230220</t>
  </si>
  <si>
    <t>02</t>
  </si>
  <si>
    <t>吴敬超</t>
  </si>
  <si>
    <t>A20230211</t>
  </si>
  <si>
    <t>王平影</t>
  </si>
  <si>
    <t>A20230219</t>
  </si>
  <si>
    <t>石贞余</t>
  </si>
  <si>
    <t>A20230204</t>
  </si>
  <si>
    <t>刘健</t>
  </si>
  <si>
    <t>A20230213</t>
  </si>
  <si>
    <t>李水生</t>
  </si>
  <si>
    <t>A20230215</t>
  </si>
  <si>
    <t>杨关云</t>
  </si>
  <si>
    <t>A20230207</t>
  </si>
  <si>
    <t>缺考</t>
  </si>
  <si>
    <t>龙洋</t>
  </si>
  <si>
    <t>A20230210</t>
  </si>
  <si>
    <t>彭八伟</t>
  </si>
  <si>
    <t>A20230201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</si>
</sst>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28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2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I15"/>
  <sheetViews>
    <sheetView tabSelected="1" zoomScale="85" zoomScaleNormal="85" workbookViewId="0" topLeftCell="A1">
      <pane ySplit="3" topLeftCell="A4" activePane="bottomLeft" state="frozen"/>
      <selection pane="bottomLeft" activeCell="H6" sqref="H6"/>
    </sheetView>
  </sheetViews>
  <sheetFormatPr defaultColWidth="9.00390625" defaultRowHeight="27" customHeight="1"/>
  <cols>
    <col min="1" max="1" width="10.00390625" style="0" customWidth="1"/>
    <col min="2" max="2" width="13.50390625" style="3" customWidth="1"/>
    <col min="3" max="3" width="14.00390625" style="3" customWidth="1"/>
    <col min="4" max="4" width="13.25390625" style="3" customWidth="1"/>
    <col min="5" max="5" width="13.50390625" style="4" customWidth="1"/>
    <col min="6" max="6" width="14.50390625" style="4" customWidth="1"/>
    <col min="7" max="7" width="13.875" style="3" customWidth="1"/>
    <col min="8" max="8" width="11.00390625" style="3" customWidth="1"/>
    <col min="9" max="9" width="15.50390625" style="3" customWidth="1"/>
    <col min="10" max="250" width="15.75390625" style="3" customWidth="1"/>
    <col min="251" max="251" width="15.75390625" style="3" bestFit="1" customWidth="1"/>
    <col min="252" max="16384" width="9.00390625" style="3" customWidth="1"/>
  </cols>
  <sheetData>
    <row r="1" ht="27" customHeight="1">
      <c r="A1" s="5" t="s">
        <v>0</v>
      </c>
    </row>
    <row r="2" spans="1:9" ht="90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6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</row>
    <row r="4" spans="1:9" s="1" customFormat="1" ht="31.5" customHeight="1">
      <c r="A4" s="10">
        <v>1</v>
      </c>
      <c r="B4" s="11" t="s">
        <v>11</v>
      </c>
      <c r="C4" s="11" t="s">
        <v>12</v>
      </c>
      <c r="D4" s="12" t="s">
        <v>13</v>
      </c>
      <c r="E4" s="13" t="s">
        <v>14</v>
      </c>
      <c r="F4" s="14">
        <v>81.8</v>
      </c>
      <c r="G4" s="14">
        <f>F4*0.6</f>
        <v>49.08</v>
      </c>
      <c r="H4" s="14">
        <v>1</v>
      </c>
      <c r="I4" s="14" t="s">
        <v>15</v>
      </c>
    </row>
    <row r="5" spans="1:9" s="2" customFormat="1" ht="31.5" customHeight="1">
      <c r="A5" s="10">
        <v>2</v>
      </c>
      <c r="B5" s="15" t="s">
        <v>16</v>
      </c>
      <c r="C5" s="11" t="s">
        <v>17</v>
      </c>
      <c r="D5" s="12" t="s">
        <v>13</v>
      </c>
      <c r="E5" s="13" t="s">
        <v>14</v>
      </c>
      <c r="F5" s="14">
        <v>79.4</v>
      </c>
      <c r="G5" s="14">
        <f>F5*0.6</f>
        <v>47.64</v>
      </c>
      <c r="H5" s="14">
        <v>2</v>
      </c>
      <c r="I5" s="14"/>
    </row>
    <row r="6" spans="1:9" s="1" customFormat="1" ht="31.5" customHeight="1">
      <c r="A6" s="10">
        <v>3</v>
      </c>
      <c r="B6" s="11" t="s">
        <v>18</v>
      </c>
      <c r="C6" s="11" t="s">
        <v>19</v>
      </c>
      <c r="D6" s="12" t="s">
        <v>13</v>
      </c>
      <c r="E6" s="13" t="s">
        <v>14</v>
      </c>
      <c r="F6" s="14">
        <v>75.4</v>
      </c>
      <c r="G6" s="14">
        <f>F6*0.6</f>
        <v>45.24</v>
      </c>
      <c r="H6" s="14">
        <v>3</v>
      </c>
      <c r="I6" s="14"/>
    </row>
    <row r="7" spans="1:9" s="1" customFormat="1" ht="31.5" customHeight="1">
      <c r="A7" s="10">
        <v>4</v>
      </c>
      <c r="B7" s="13" t="s">
        <v>20</v>
      </c>
      <c r="C7" s="13" t="s">
        <v>21</v>
      </c>
      <c r="D7" s="12" t="s">
        <v>22</v>
      </c>
      <c r="E7" s="13">
        <v>69</v>
      </c>
      <c r="F7" s="14">
        <v>82.6</v>
      </c>
      <c r="G7" s="14">
        <f aca="true" t="shared" si="0" ref="G7:G12">E7*0.4+F7*0.6</f>
        <v>77.16</v>
      </c>
      <c r="H7" s="14">
        <v>1</v>
      </c>
      <c r="I7" s="14" t="s">
        <v>15</v>
      </c>
    </row>
    <row r="8" spans="1:9" s="1" customFormat="1" ht="31.5" customHeight="1">
      <c r="A8" s="10">
        <v>5</v>
      </c>
      <c r="B8" s="16" t="s">
        <v>23</v>
      </c>
      <c r="C8" s="13" t="s">
        <v>24</v>
      </c>
      <c r="D8" s="12" t="s">
        <v>22</v>
      </c>
      <c r="E8" s="13">
        <v>51</v>
      </c>
      <c r="F8" s="14">
        <v>77</v>
      </c>
      <c r="G8" s="14">
        <f t="shared" si="0"/>
        <v>66.6</v>
      </c>
      <c r="H8" s="14">
        <v>2</v>
      </c>
      <c r="I8" s="14"/>
    </row>
    <row r="9" spans="1:9" s="1" customFormat="1" ht="31.5" customHeight="1">
      <c r="A9" s="10">
        <v>6</v>
      </c>
      <c r="B9" s="16" t="s">
        <v>25</v>
      </c>
      <c r="C9" s="13" t="s">
        <v>26</v>
      </c>
      <c r="D9" s="12" t="s">
        <v>22</v>
      </c>
      <c r="E9" s="13">
        <v>55</v>
      </c>
      <c r="F9" s="14">
        <v>71.1</v>
      </c>
      <c r="G9" s="14">
        <f t="shared" si="0"/>
        <v>64.66</v>
      </c>
      <c r="H9" s="14">
        <v>3</v>
      </c>
      <c r="I9" s="14"/>
    </row>
    <row r="10" spans="1:9" s="1" customFormat="1" ht="31.5" customHeight="1">
      <c r="A10" s="10">
        <v>7</v>
      </c>
      <c r="B10" s="16" t="s">
        <v>27</v>
      </c>
      <c r="C10" s="13" t="s">
        <v>28</v>
      </c>
      <c r="D10" s="12" t="s">
        <v>22</v>
      </c>
      <c r="E10" s="13">
        <v>36</v>
      </c>
      <c r="F10" s="14">
        <v>79.2</v>
      </c>
      <c r="G10" s="14">
        <f t="shared" si="0"/>
        <v>61.92</v>
      </c>
      <c r="H10" s="14">
        <v>4</v>
      </c>
      <c r="I10" s="14"/>
    </row>
    <row r="11" spans="1:9" s="1" customFormat="1" ht="31.5" customHeight="1">
      <c r="A11" s="10">
        <v>8</v>
      </c>
      <c r="B11" s="16" t="s">
        <v>29</v>
      </c>
      <c r="C11" s="13" t="s">
        <v>30</v>
      </c>
      <c r="D11" s="12" t="s">
        <v>22</v>
      </c>
      <c r="E11" s="13">
        <v>41</v>
      </c>
      <c r="F11" s="14">
        <v>72.6</v>
      </c>
      <c r="G11" s="14">
        <f t="shared" si="0"/>
        <v>59.959999999999994</v>
      </c>
      <c r="H11" s="14">
        <v>5</v>
      </c>
      <c r="I11" s="14"/>
    </row>
    <row r="12" spans="1:9" s="1" customFormat="1" ht="31.5" customHeight="1">
      <c r="A12" s="10">
        <v>9</v>
      </c>
      <c r="B12" s="16" t="s">
        <v>31</v>
      </c>
      <c r="C12" s="13" t="s">
        <v>32</v>
      </c>
      <c r="D12" s="12" t="s">
        <v>22</v>
      </c>
      <c r="E12" s="13">
        <v>36</v>
      </c>
      <c r="F12" s="14">
        <v>60.4</v>
      </c>
      <c r="G12" s="14">
        <f t="shared" si="0"/>
        <v>50.63999999999999</v>
      </c>
      <c r="H12" s="14">
        <v>6</v>
      </c>
      <c r="I12" s="14"/>
    </row>
    <row r="13" spans="1:9" s="1" customFormat="1" ht="31.5" customHeight="1">
      <c r="A13" s="10">
        <v>10</v>
      </c>
      <c r="B13" s="15" t="s">
        <v>33</v>
      </c>
      <c r="C13" s="13" t="s">
        <v>34</v>
      </c>
      <c r="D13" s="12" t="s">
        <v>22</v>
      </c>
      <c r="E13" s="13">
        <v>44</v>
      </c>
      <c r="F13" s="14" t="s">
        <v>35</v>
      </c>
      <c r="G13" s="14">
        <f>E13*0.4</f>
        <v>17.6</v>
      </c>
      <c r="H13" s="14">
        <v>7</v>
      </c>
      <c r="I13" s="14"/>
    </row>
    <row r="14" spans="1:9" s="1" customFormat="1" ht="31.5" customHeight="1">
      <c r="A14" s="10">
        <v>11</v>
      </c>
      <c r="B14" s="16" t="s">
        <v>36</v>
      </c>
      <c r="C14" s="13" t="s">
        <v>37</v>
      </c>
      <c r="D14" s="12" t="s">
        <v>22</v>
      </c>
      <c r="E14" s="13">
        <v>30</v>
      </c>
      <c r="F14" s="14" t="s">
        <v>35</v>
      </c>
      <c r="G14" s="14">
        <f>E14*0.4</f>
        <v>12</v>
      </c>
      <c r="H14" s="14">
        <v>8</v>
      </c>
      <c r="I14" s="14"/>
    </row>
    <row r="15" spans="1:9" s="1" customFormat="1" ht="31.5" customHeight="1">
      <c r="A15" s="10">
        <v>12</v>
      </c>
      <c r="B15" s="13" t="s">
        <v>38</v>
      </c>
      <c r="C15" s="13" t="s">
        <v>39</v>
      </c>
      <c r="D15" s="12" t="s">
        <v>22</v>
      </c>
      <c r="E15" s="16">
        <v>24</v>
      </c>
      <c r="F15" s="14" t="s">
        <v>35</v>
      </c>
      <c r="G15" s="14">
        <f>E15*0.4</f>
        <v>9.600000000000001</v>
      </c>
      <c r="H15" s="14">
        <v>9</v>
      </c>
      <c r="I15" s="14"/>
    </row>
  </sheetData>
  <sheetProtection/>
  <autoFilter ref="A3:G15"/>
  <mergeCells count="1">
    <mergeCell ref="A2:I2"/>
  </mergeCells>
  <printOptions/>
  <pageMargins left="0.7513888888888889" right="0.7513888888888889" top="1" bottom="1" header="0" footer="0"/>
  <pageSetup fitToHeight="0" fitToWidth="1" horizontalDpi="600" verticalDpi="600" orientation="portrait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夢柒</cp:lastModifiedBy>
  <dcterms:created xsi:type="dcterms:W3CDTF">2010-10-16T00:31:02Z</dcterms:created>
  <dcterms:modified xsi:type="dcterms:W3CDTF">2023-05-19T03:37:31Z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AFD6D08725F44B68970B1A3DB06F553E</vt:lpwstr>
  </property>
  <property fmtid="{D5CDD505-2E9C-101B-9397-08002B2CF9AE}" pid="4" name="KSOProductBuildV">
    <vt:lpwstr>2052-11.1.0.14309</vt:lpwstr>
  </property>
</Properties>
</file>