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<sst xmlns="http://schemas.openxmlformats.org/spreadsheetml/2006/main" count="106" uniqueCount="73">
  <si>
    <t>2021年黔西南州职业院校专业差额统计表</t>
  </si>
  <si>
    <t>序号</t>
  </si>
  <si>
    <t>学校</t>
  </si>
  <si>
    <t>专业</t>
  </si>
  <si>
    <t>计划招生数</t>
  </si>
  <si>
    <t>已招生数</t>
  </si>
  <si>
    <t>差额</t>
  </si>
  <si>
    <t>备注</t>
  </si>
  <si>
    <t>黔西南职院</t>
  </si>
  <si>
    <t>护理（五年一贯制）</t>
  </si>
  <si>
    <t>护理（三年制）</t>
  </si>
  <si>
    <t>建筑工程施工</t>
  </si>
  <si>
    <t>高星级酒店运营与管理</t>
  </si>
  <si>
    <t>园林技术</t>
  </si>
  <si>
    <t>兴义职校</t>
  </si>
  <si>
    <t>汽车运用与维修</t>
  </si>
  <si>
    <t>幼儿保育</t>
  </si>
  <si>
    <t>旅游服务与管理</t>
  </si>
  <si>
    <t>美发与
形象设计</t>
  </si>
  <si>
    <t>航空服务</t>
  </si>
  <si>
    <t>城市轨道交通运营管理</t>
  </si>
  <si>
    <t>计算机运用</t>
  </si>
  <si>
    <t>电子技术应用</t>
  </si>
  <si>
    <t>电子商务</t>
  </si>
  <si>
    <t>兴仁职校</t>
  </si>
  <si>
    <t>护理</t>
  </si>
  <si>
    <t>电子技术与应用</t>
  </si>
  <si>
    <t>服装工艺与设计</t>
  </si>
  <si>
    <t>安龙职校</t>
  </si>
  <si>
    <t>数控技术应用</t>
  </si>
  <si>
    <t>机电技术应用</t>
  </si>
  <si>
    <t>美容美体</t>
  </si>
  <si>
    <t>美发与形象设计</t>
  </si>
  <si>
    <t>计算机应用</t>
  </si>
  <si>
    <t>中餐烹饪</t>
  </si>
  <si>
    <t>护  理</t>
  </si>
  <si>
    <t>贞丰职校</t>
  </si>
  <si>
    <t>服装设计与工艺</t>
  </si>
  <si>
    <t>汽车制造与检修</t>
  </si>
  <si>
    <t>民族音乐与舞蹈</t>
  </si>
  <si>
    <t>客户信息服务</t>
  </si>
  <si>
    <t>普安职校</t>
  </si>
  <si>
    <t>音乐表演</t>
  </si>
  <si>
    <t>运动训练</t>
  </si>
  <si>
    <t xml:space="preserve">电子商务 </t>
  </si>
  <si>
    <t>数字媒体技术应用</t>
  </si>
  <si>
    <t>高星级饭店运营与管理</t>
  </si>
  <si>
    <t>茶叶生产与加工</t>
  </si>
  <si>
    <t>园艺技术</t>
  </si>
  <si>
    <t>晴隆职校</t>
  </si>
  <si>
    <t>美容美体艺术</t>
  </si>
  <si>
    <t>册亨职校</t>
  </si>
  <si>
    <t>中式烹饪</t>
  </si>
  <si>
    <t>计算机平面设计</t>
  </si>
  <si>
    <t>中草药栽培</t>
  </si>
  <si>
    <t>音乐</t>
  </si>
  <si>
    <t>望谟职校</t>
  </si>
  <si>
    <t>民族服装与饰品</t>
  </si>
  <si>
    <t>机械制造技术</t>
  </si>
  <si>
    <t>建筑装饰</t>
  </si>
  <si>
    <t>老年人服务与管理</t>
  </si>
  <si>
    <t>舞蹈表演</t>
  </si>
  <si>
    <t>神舟职校</t>
  </si>
  <si>
    <t>平面设计</t>
  </si>
  <si>
    <t>建筑设计</t>
  </si>
  <si>
    <t>英才职校</t>
  </si>
  <si>
    <t>计算机网络技术</t>
  </si>
  <si>
    <t>汽车美容与装潢</t>
  </si>
  <si>
    <t>机电职校</t>
  </si>
  <si>
    <t>农村电气技术</t>
  </si>
  <si>
    <t>汽车制造与检测</t>
  </si>
  <si>
    <t>农业设备应用与维修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</si>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</sst>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5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8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"/>
  <sheetViews>
    <sheetView tabSelected="1" workbookViewId="0">
      <selection activeCell="A1" sqref="A1:G1"/>
    </sheetView>
  </sheetViews>
  <sheetFormatPr defaultColWidth="9" defaultRowHeight="13.5" outlineLevelCol="6"/>
  <cols>
    <col min="1" max="1" width="5.5" customWidth="1"/>
    <col min="2" max="2" width="26.25" customWidth="1"/>
    <col min="3" max="3" width="28.25" customWidth="1"/>
    <col min="4" max="4" width="15.25" customWidth="1"/>
    <col min="5" max="5" width="11.5" customWidth="1"/>
    <col min="6" max="6" width="11.3833333333333" customWidth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30" customHeight="1" spans="1:7">
      <c r="A3" s="3">
        <v>1</v>
      </c>
      <c r="B3" s="4" t="s">
        <v>8</v>
      </c>
      <c r="C3" s="5" t="s">
        <v>9</v>
      </c>
      <c r="D3" s="5">
        <v>100</v>
      </c>
      <c r="E3" s="5">
        <v>100</v>
      </c>
      <c r="F3" s="5">
        <v>0</v>
      </c>
      <c r="G3" s="4">
        <v>77</v>
      </c>
    </row>
    <row r="4" s="1" customFormat="1" ht="30" customHeight="1" spans="1:7">
      <c r="A4" s="3">
        <v>2</v>
      </c>
      <c r="B4" s="6"/>
      <c r="C4" s="5" t="s">
        <v>10</v>
      </c>
      <c r="D4" s="5">
        <v>50</v>
      </c>
      <c r="E4" s="5">
        <v>50</v>
      </c>
      <c r="F4" s="5">
        <v>0</v>
      </c>
      <c r="G4" s="6"/>
    </row>
    <row r="5" s="1" customFormat="1" ht="30" customHeight="1" spans="1:7">
      <c r="A5" s="3">
        <v>3</v>
      </c>
      <c r="B5" s="6"/>
      <c r="C5" s="5" t="s">
        <v>11</v>
      </c>
      <c r="D5" s="5">
        <v>50</v>
      </c>
      <c r="E5" s="5">
        <v>50</v>
      </c>
      <c r="F5" s="5">
        <v>0</v>
      </c>
      <c r="G5" s="6"/>
    </row>
    <row r="6" s="1" customFormat="1" ht="30" customHeight="1" spans="1:7">
      <c r="A6" s="3">
        <v>4</v>
      </c>
      <c r="B6" s="6"/>
      <c r="C6" s="5" t="s">
        <v>12</v>
      </c>
      <c r="D6" s="5">
        <v>50</v>
      </c>
      <c r="E6" s="5">
        <v>17</v>
      </c>
      <c r="F6" s="5">
        <v>33</v>
      </c>
      <c r="G6" s="6"/>
    </row>
    <row r="7" s="1" customFormat="1" ht="30" customHeight="1" spans="1:7">
      <c r="A7" s="3">
        <v>5</v>
      </c>
      <c r="B7" s="7"/>
      <c r="C7" s="5" t="s">
        <v>13</v>
      </c>
      <c r="D7" s="5">
        <v>50</v>
      </c>
      <c r="E7" s="5">
        <v>6</v>
      </c>
      <c r="F7" s="5">
        <v>44</v>
      </c>
      <c r="G7" s="7"/>
    </row>
    <row r="8" s="1" customFormat="1" ht="30" customHeight="1" spans="1:7">
      <c r="A8" s="3">
        <v>6</v>
      </c>
      <c r="B8" s="4" t="s">
        <v>14</v>
      </c>
      <c r="C8" s="5" t="s">
        <v>15</v>
      </c>
      <c r="D8" s="5">
        <v>400</v>
      </c>
      <c r="E8" s="5">
        <v>417</v>
      </c>
      <c r="F8" s="5">
        <v>17</v>
      </c>
      <c r="G8" s="4">
        <v>133</v>
      </c>
    </row>
    <row r="9" s="1" customFormat="1" ht="30" customHeight="1" spans="1:7">
      <c r="A9" s="3">
        <v>7</v>
      </c>
      <c r="B9" s="6"/>
      <c r="C9" s="5" t="s">
        <v>16</v>
      </c>
      <c r="D9" s="5">
        <v>350</v>
      </c>
      <c r="E9" s="5">
        <v>421</v>
      </c>
      <c r="F9" s="5">
        <v>0</v>
      </c>
      <c r="G9" s="6"/>
    </row>
    <row r="10" s="1" customFormat="1" ht="30" customHeight="1" spans="1:7">
      <c r="A10" s="3">
        <v>8</v>
      </c>
      <c r="B10" s="6"/>
      <c r="C10" s="5" t="s">
        <v>17</v>
      </c>
      <c r="D10" s="5">
        <v>120</v>
      </c>
      <c r="E10" s="5">
        <v>61</v>
      </c>
      <c r="F10" s="5">
        <v>59</v>
      </c>
      <c r="G10" s="6"/>
    </row>
    <row r="11" s="1" customFormat="1" ht="30" customHeight="1" spans="1:7">
      <c r="A11" s="3">
        <v>9</v>
      </c>
      <c r="B11" s="6"/>
      <c r="C11" s="5" t="s">
        <v>18</v>
      </c>
      <c r="D11" s="5">
        <v>240</v>
      </c>
      <c r="E11" s="5">
        <v>235</v>
      </c>
      <c r="F11" s="5">
        <v>5</v>
      </c>
      <c r="G11" s="6"/>
    </row>
    <row r="12" s="1" customFormat="1" ht="30" customHeight="1" spans="1:7">
      <c r="A12" s="3">
        <v>10</v>
      </c>
      <c r="B12" s="6"/>
      <c r="C12" s="5" t="s">
        <v>19</v>
      </c>
      <c r="D12" s="5">
        <v>50</v>
      </c>
      <c r="E12" s="5">
        <v>45</v>
      </c>
      <c r="F12" s="5">
        <v>5</v>
      </c>
      <c r="G12" s="6"/>
    </row>
    <row r="13" s="1" customFormat="1" ht="30" customHeight="1" spans="1:7">
      <c r="A13" s="3">
        <v>11</v>
      </c>
      <c r="B13" s="6"/>
      <c r="C13" s="5" t="s">
        <v>20</v>
      </c>
      <c r="D13" s="5">
        <v>100</v>
      </c>
      <c r="E13" s="5">
        <v>105</v>
      </c>
      <c r="F13" s="5">
        <v>0</v>
      </c>
      <c r="G13" s="6"/>
    </row>
    <row r="14" s="1" customFormat="1" ht="30" customHeight="1" spans="1:7">
      <c r="A14" s="3">
        <v>12</v>
      </c>
      <c r="B14" s="6"/>
      <c r="C14" s="5" t="s">
        <v>21</v>
      </c>
      <c r="D14" s="5">
        <v>150</v>
      </c>
      <c r="E14" s="5">
        <v>171</v>
      </c>
      <c r="F14" s="5">
        <v>0</v>
      </c>
      <c r="G14" s="6"/>
    </row>
    <row r="15" s="1" customFormat="1" ht="30" customHeight="1" spans="1:7">
      <c r="A15" s="3">
        <v>13</v>
      </c>
      <c r="B15" s="6"/>
      <c r="C15" s="5" t="s">
        <v>22</v>
      </c>
      <c r="D15" s="5">
        <v>150</v>
      </c>
      <c r="E15" s="5">
        <v>103</v>
      </c>
      <c r="F15" s="5">
        <v>47</v>
      </c>
      <c r="G15" s="6"/>
    </row>
    <row r="16" s="1" customFormat="1" ht="30" customHeight="1" spans="1:7">
      <c r="A16" s="3">
        <v>14</v>
      </c>
      <c r="B16" s="6"/>
      <c r="C16" s="5" t="s">
        <v>11</v>
      </c>
      <c r="D16" s="5">
        <v>100</v>
      </c>
      <c r="E16" s="5">
        <v>107</v>
      </c>
      <c r="F16" s="5">
        <v>0</v>
      </c>
      <c r="G16" s="6"/>
    </row>
    <row r="17" s="1" customFormat="1" ht="30" customHeight="1" spans="1:7">
      <c r="A17" s="3">
        <v>15</v>
      </c>
      <c r="B17" s="7"/>
      <c r="C17" s="5" t="s">
        <v>23</v>
      </c>
      <c r="D17" s="5">
        <v>200</v>
      </c>
      <c r="E17" s="5">
        <v>212</v>
      </c>
      <c r="F17" s="5">
        <v>0</v>
      </c>
      <c r="G17" s="7"/>
    </row>
    <row r="18" s="1" customFormat="1" ht="30" customHeight="1" spans="1:7">
      <c r="A18" s="3">
        <v>16</v>
      </c>
      <c r="B18" s="6" t="s">
        <v>24</v>
      </c>
      <c r="C18" s="8" t="s">
        <v>16</v>
      </c>
      <c r="D18" s="8">
        <v>200</v>
      </c>
      <c r="E18" s="8">
        <v>248</v>
      </c>
      <c r="F18" s="8">
        <v>0</v>
      </c>
      <c r="G18" s="6">
        <v>271</v>
      </c>
    </row>
    <row r="19" s="1" customFormat="1" ht="30" customHeight="1" spans="1:7">
      <c r="A19" s="3">
        <v>17</v>
      </c>
      <c r="B19" s="6"/>
      <c r="C19" s="8" t="s">
        <v>25</v>
      </c>
      <c r="D19" s="8">
        <v>300</v>
      </c>
      <c r="E19" s="8">
        <v>388</v>
      </c>
      <c r="F19" s="8">
        <v>0</v>
      </c>
      <c r="G19" s="6"/>
    </row>
    <row r="20" s="1" customFormat="1" ht="30" customHeight="1" spans="1:7">
      <c r="A20" s="3">
        <v>18</v>
      </c>
      <c r="B20" s="6"/>
      <c r="C20" s="8" t="s">
        <v>17</v>
      </c>
      <c r="D20" s="8">
        <v>150</v>
      </c>
      <c r="E20" s="8">
        <v>54</v>
      </c>
      <c r="F20" s="8">
        <v>96</v>
      </c>
      <c r="G20" s="6"/>
    </row>
    <row r="21" s="1" customFormat="1" ht="30" customHeight="1" spans="1:7">
      <c r="A21" s="3">
        <v>19</v>
      </c>
      <c r="B21" s="6"/>
      <c r="C21" s="8" t="s">
        <v>26</v>
      </c>
      <c r="D21" s="8">
        <v>200</v>
      </c>
      <c r="E21" s="8">
        <v>144</v>
      </c>
      <c r="F21" s="8">
        <f>200-E21</f>
        <v>56</v>
      </c>
      <c r="G21" s="6"/>
    </row>
    <row r="22" s="1" customFormat="1" ht="30" customHeight="1" spans="1:7">
      <c r="A22" s="3">
        <v>20</v>
      </c>
      <c r="B22" s="6"/>
      <c r="C22" s="8" t="s">
        <v>27</v>
      </c>
      <c r="D22" s="8">
        <v>150</v>
      </c>
      <c r="E22" s="8">
        <v>108</v>
      </c>
      <c r="F22" s="8">
        <f>150-E22</f>
        <v>42</v>
      </c>
      <c r="G22" s="6"/>
    </row>
    <row r="23" s="1" customFormat="1" ht="30" customHeight="1" spans="1:7">
      <c r="A23" s="3">
        <v>21</v>
      </c>
      <c r="B23" s="6"/>
      <c r="C23" s="8" t="s">
        <v>15</v>
      </c>
      <c r="D23" s="8">
        <v>300</v>
      </c>
      <c r="E23" s="8">
        <v>223</v>
      </c>
      <c r="F23" s="8">
        <v>77</v>
      </c>
      <c r="G23" s="6"/>
    </row>
    <row r="24" s="1" customFormat="1" ht="30" customHeight="1" spans="1:7">
      <c r="A24" s="3">
        <v>22</v>
      </c>
      <c r="B24" s="4" t="s">
        <v>28</v>
      </c>
      <c r="C24" s="5" t="s">
        <v>15</v>
      </c>
      <c r="D24" s="5">
        <v>250</v>
      </c>
      <c r="E24" s="5">
        <v>228</v>
      </c>
      <c r="F24" s="5">
        <v>22</v>
      </c>
      <c r="G24" s="4">
        <v>329</v>
      </c>
    </row>
    <row r="25" s="1" customFormat="1" ht="30" customHeight="1" spans="1:7">
      <c r="A25" s="3">
        <v>23</v>
      </c>
      <c r="B25" s="6"/>
      <c r="C25" s="5" t="s">
        <v>29</v>
      </c>
      <c r="D25" s="5">
        <v>100</v>
      </c>
      <c r="E25" s="5">
        <v>78</v>
      </c>
      <c r="F25" s="5">
        <v>22</v>
      </c>
      <c r="G25" s="6"/>
    </row>
    <row r="26" s="1" customFormat="1" ht="30" customHeight="1" spans="1:7">
      <c r="A26" s="3">
        <v>24</v>
      </c>
      <c r="B26" s="6"/>
      <c r="C26" s="5" t="s">
        <v>30</v>
      </c>
      <c r="D26" s="5">
        <v>50</v>
      </c>
      <c r="E26" s="5">
        <v>27</v>
      </c>
      <c r="F26" s="5">
        <v>23</v>
      </c>
      <c r="G26" s="6"/>
    </row>
    <row r="27" s="1" customFormat="1" ht="30" customHeight="1" spans="1:7">
      <c r="A27" s="3">
        <v>25</v>
      </c>
      <c r="B27" s="6"/>
      <c r="C27" s="5" t="s">
        <v>31</v>
      </c>
      <c r="D27" s="5">
        <v>120</v>
      </c>
      <c r="E27" s="5">
        <v>90</v>
      </c>
      <c r="F27" s="5">
        <v>30</v>
      </c>
      <c r="G27" s="6"/>
    </row>
    <row r="28" s="1" customFormat="1" ht="30" customHeight="1" spans="1:7">
      <c r="A28" s="3">
        <v>26</v>
      </c>
      <c r="B28" s="6"/>
      <c r="C28" s="5" t="s">
        <v>32</v>
      </c>
      <c r="D28" s="5">
        <v>130</v>
      </c>
      <c r="E28" s="5">
        <v>97</v>
      </c>
      <c r="F28" s="5">
        <v>33</v>
      </c>
      <c r="G28" s="6"/>
    </row>
    <row r="29" s="1" customFormat="1" ht="30" customHeight="1" spans="1:7">
      <c r="A29" s="3">
        <v>27</v>
      </c>
      <c r="B29" s="6"/>
      <c r="C29" s="5" t="s">
        <v>19</v>
      </c>
      <c r="D29" s="5">
        <v>50</v>
      </c>
      <c r="E29" s="5">
        <v>32</v>
      </c>
      <c r="F29" s="5">
        <v>18</v>
      </c>
      <c r="G29" s="6"/>
    </row>
    <row r="30" s="1" customFormat="1" ht="30" customHeight="1" spans="1:7">
      <c r="A30" s="3">
        <v>28</v>
      </c>
      <c r="B30" s="6"/>
      <c r="C30" s="5" t="s">
        <v>33</v>
      </c>
      <c r="D30" s="5">
        <v>150</v>
      </c>
      <c r="E30" s="5">
        <v>123</v>
      </c>
      <c r="F30" s="5">
        <v>27</v>
      </c>
      <c r="G30" s="6"/>
    </row>
    <row r="31" s="1" customFormat="1" ht="30" customHeight="1" spans="1:7">
      <c r="A31" s="3">
        <v>29</v>
      </c>
      <c r="B31" s="6"/>
      <c r="C31" s="5" t="s">
        <v>17</v>
      </c>
      <c r="D31" s="5">
        <v>50</v>
      </c>
      <c r="E31" s="5">
        <v>21</v>
      </c>
      <c r="F31" s="5">
        <v>29</v>
      </c>
      <c r="G31" s="6"/>
    </row>
    <row r="32" s="1" customFormat="1" ht="30" customHeight="1" spans="1:7">
      <c r="A32" s="3">
        <v>30</v>
      </c>
      <c r="B32" s="6"/>
      <c r="C32" s="5" t="s">
        <v>34</v>
      </c>
      <c r="D32" s="5">
        <v>300</v>
      </c>
      <c r="E32" s="5">
        <v>260</v>
      </c>
      <c r="F32" s="5">
        <v>40</v>
      </c>
      <c r="G32" s="6"/>
    </row>
    <row r="33" s="1" customFormat="1" ht="30" customHeight="1" spans="1:7">
      <c r="A33" s="3">
        <v>31</v>
      </c>
      <c r="B33" s="6"/>
      <c r="C33" s="5" t="s">
        <v>16</v>
      </c>
      <c r="D33" s="5">
        <v>200</v>
      </c>
      <c r="E33" s="5">
        <v>146</v>
      </c>
      <c r="F33" s="5">
        <v>54</v>
      </c>
      <c r="G33" s="6"/>
    </row>
    <row r="34" s="1" customFormat="1" ht="30" customHeight="1" spans="1:7">
      <c r="A34" s="3">
        <v>32</v>
      </c>
      <c r="B34" s="7"/>
      <c r="C34" s="5" t="s">
        <v>35</v>
      </c>
      <c r="D34" s="5">
        <v>200</v>
      </c>
      <c r="E34" s="5">
        <v>169</v>
      </c>
      <c r="F34" s="5">
        <v>31</v>
      </c>
      <c r="G34" s="7"/>
    </row>
    <row r="35" s="1" customFormat="1" ht="30" customHeight="1" spans="1:7">
      <c r="A35" s="3">
        <v>33</v>
      </c>
      <c r="B35" s="6" t="s">
        <v>36</v>
      </c>
      <c r="C35" s="3" t="s">
        <v>23</v>
      </c>
      <c r="D35" s="3">
        <v>210</v>
      </c>
      <c r="E35" s="3">
        <v>162</v>
      </c>
      <c r="F35" s="3">
        <f t="shared" ref="F35:F43" si="0">D35-E35</f>
        <v>48</v>
      </c>
      <c r="G35" s="6">
        <v>399</v>
      </c>
    </row>
    <row r="36" s="1" customFormat="1" ht="30" customHeight="1" spans="1:7">
      <c r="A36" s="3">
        <v>34</v>
      </c>
      <c r="B36" s="6"/>
      <c r="C36" s="3" t="s">
        <v>17</v>
      </c>
      <c r="D36" s="3">
        <v>150</v>
      </c>
      <c r="E36" s="3">
        <v>37</v>
      </c>
      <c r="F36" s="3">
        <f t="shared" si="0"/>
        <v>113</v>
      </c>
      <c r="G36" s="6"/>
    </row>
    <row r="37" s="1" customFormat="1" ht="30" customHeight="1" spans="1:7">
      <c r="A37" s="3">
        <v>35</v>
      </c>
      <c r="B37" s="6"/>
      <c r="C37" s="3" t="s">
        <v>22</v>
      </c>
      <c r="D37" s="3">
        <v>110</v>
      </c>
      <c r="E37" s="3">
        <v>98</v>
      </c>
      <c r="F37" s="3">
        <f t="shared" si="0"/>
        <v>12</v>
      </c>
      <c r="G37" s="6"/>
    </row>
    <row r="38" s="1" customFormat="1" ht="30" customHeight="1" spans="1:7">
      <c r="A38" s="3">
        <v>36</v>
      </c>
      <c r="B38" s="6"/>
      <c r="C38" s="3" t="s">
        <v>37</v>
      </c>
      <c r="D38" s="3">
        <v>180</v>
      </c>
      <c r="E38" s="3">
        <v>100</v>
      </c>
      <c r="F38" s="3">
        <f t="shared" si="0"/>
        <v>80</v>
      </c>
      <c r="G38" s="6"/>
    </row>
    <row r="39" s="1" customFormat="1" ht="30" customHeight="1" spans="1:7">
      <c r="A39" s="3">
        <v>37</v>
      </c>
      <c r="B39" s="6"/>
      <c r="C39" s="3" t="s">
        <v>38</v>
      </c>
      <c r="D39" s="3">
        <v>260</v>
      </c>
      <c r="E39" s="3">
        <v>217</v>
      </c>
      <c r="F39" s="3">
        <f t="shared" si="0"/>
        <v>43</v>
      </c>
      <c r="G39" s="6"/>
    </row>
    <row r="40" s="1" customFormat="1" ht="30" customHeight="1" spans="1:7">
      <c r="A40" s="3">
        <v>38</v>
      </c>
      <c r="B40" s="6"/>
      <c r="C40" s="3" t="s">
        <v>29</v>
      </c>
      <c r="D40" s="3">
        <v>150</v>
      </c>
      <c r="E40" s="3">
        <v>53</v>
      </c>
      <c r="F40" s="3">
        <f t="shared" si="0"/>
        <v>97</v>
      </c>
      <c r="G40" s="6"/>
    </row>
    <row r="41" s="1" customFormat="1" ht="30" customHeight="1" spans="1:7">
      <c r="A41" s="3">
        <v>39</v>
      </c>
      <c r="B41" s="6"/>
      <c r="C41" s="3" t="s">
        <v>33</v>
      </c>
      <c r="D41" s="3">
        <v>180</v>
      </c>
      <c r="E41" s="3">
        <v>227</v>
      </c>
      <c r="F41" s="3">
        <v>0</v>
      </c>
      <c r="G41" s="6"/>
    </row>
    <row r="42" s="1" customFormat="1" ht="30" customHeight="1" spans="1:7">
      <c r="A42" s="3">
        <v>40</v>
      </c>
      <c r="B42" s="6"/>
      <c r="C42" s="3" t="s">
        <v>39</v>
      </c>
      <c r="D42" s="3">
        <v>180</v>
      </c>
      <c r="E42" s="3">
        <v>174</v>
      </c>
      <c r="F42" s="3">
        <f t="shared" si="0"/>
        <v>6</v>
      </c>
      <c r="G42" s="6"/>
    </row>
    <row r="43" s="1" customFormat="1" ht="30" customHeight="1" spans="1:7">
      <c r="A43" s="3">
        <v>41</v>
      </c>
      <c r="B43" s="6"/>
      <c r="C43" s="3" t="s">
        <v>40</v>
      </c>
      <c r="D43" s="3">
        <v>60</v>
      </c>
      <c r="E43" s="3">
        <v>60</v>
      </c>
      <c r="F43" s="3">
        <f t="shared" si="0"/>
        <v>0</v>
      </c>
      <c r="G43" s="6"/>
    </row>
    <row r="44" s="1" customFormat="1" ht="30" customHeight="1" spans="1:7">
      <c r="A44" s="3">
        <v>42</v>
      </c>
      <c r="B44" s="9" t="s">
        <v>41</v>
      </c>
      <c r="C44" s="5" t="s">
        <v>42</v>
      </c>
      <c r="D44" s="5">
        <v>100</v>
      </c>
      <c r="E44" s="5">
        <v>81</v>
      </c>
      <c r="F44" s="5">
        <v>19</v>
      </c>
      <c r="G44" s="4">
        <v>276</v>
      </c>
    </row>
    <row r="45" s="1" customFormat="1" ht="30" customHeight="1" spans="1:7">
      <c r="A45" s="3">
        <v>43</v>
      </c>
      <c r="B45" s="10"/>
      <c r="C45" s="5" t="s">
        <v>43</v>
      </c>
      <c r="D45" s="5">
        <v>100</v>
      </c>
      <c r="E45" s="5">
        <v>86</v>
      </c>
      <c r="F45" s="5">
        <v>14</v>
      </c>
      <c r="G45" s="6"/>
    </row>
    <row r="46" s="1" customFormat="1" ht="30" customHeight="1" spans="1:7">
      <c r="A46" s="3">
        <v>44</v>
      </c>
      <c r="B46" s="10"/>
      <c r="C46" s="5" t="s">
        <v>44</v>
      </c>
      <c r="D46" s="5">
        <v>100</v>
      </c>
      <c r="E46" s="5">
        <v>83</v>
      </c>
      <c r="F46" s="5">
        <v>17</v>
      </c>
      <c r="G46" s="6"/>
    </row>
    <row r="47" s="1" customFormat="1" ht="30" customHeight="1" spans="1:7">
      <c r="A47" s="3">
        <v>45</v>
      </c>
      <c r="B47" s="10"/>
      <c r="C47" s="5" t="s">
        <v>45</v>
      </c>
      <c r="D47" s="5">
        <v>200</v>
      </c>
      <c r="E47" s="5">
        <v>145</v>
      </c>
      <c r="F47" s="5">
        <v>55</v>
      </c>
      <c r="G47" s="6"/>
    </row>
    <row r="48" s="1" customFormat="1" ht="30" customHeight="1" spans="1:7">
      <c r="A48" s="3">
        <v>46</v>
      </c>
      <c r="B48" s="10"/>
      <c r="C48" s="5" t="s">
        <v>46</v>
      </c>
      <c r="D48" s="5">
        <v>150</v>
      </c>
      <c r="E48" s="5">
        <v>124</v>
      </c>
      <c r="F48" s="5">
        <v>26</v>
      </c>
      <c r="G48" s="6"/>
    </row>
    <row r="49" s="1" customFormat="1" ht="30" customHeight="1" spans="1:7">
      <c r="A49" s="3">
        <v>47</v>
      </c>
      <c r="B49" s="10"/>
      <c r="C49" s="5" t="s">
        <v>15</v>
      </c>
      <c r="D49" s="5">
        <v>200</v>
      </c>
      <c r="E49" s="5">
        <v>153</v>
      </c>
      <c r="F49" s="5">
        <v>47</v>
      </c>
      <c r="G49" s="6"/>
    </row>
    <row r="50" s="1" customFormat="1" ht="30" customHeight="1" spans="1:7">
      <c r="A50" s="3">
        <v>48</v>
      </c>
      <c r="B50" s="10"/>
      <c r="C50" s="5" t="s">
        <v>47</v>
      </c>
      <c r="D50" s="5">
        <v>300</v>
      </c>
      <c r="E50" s="5">
        <v>260</v>
      </c>
      <c r="F50" s="5">
        <v>40</v>
      </c>
      <c r="G50" s="6"/>
    </row>
    <row r="51" s="1" customFormat="1" ht="30" customHeight="1" spans="1:7">
      <c r="A51" s="3">
        <v>49</v>
      </c>
      <c r="B51" s="10"/>
      <c r="C51" s="5" t="s">
        <v>32</v>
      </c>
      <c r="D51" s="5">
        <v>100</v>
      </c>
      <c r="E51" s="5">
        <v>80</v>
      </c>
      <c r="F51" s="5">
        <v>20</v>
      </c>
      <c r="G51" s="6"/>
    </row>
    <row r="52" s="1" customFormat="1" ht="30" customHeight="1" spans="1:7">
      <c r="A52" s="3">
        <v>50</v>
      </c>
      <c r="B52" s="11"/>
      <c r="C52" s="5" t="s">
        <v>48</v>
      </c>
      <c r="D52" s="5">
        <v>50</v>
      </c>
      <c r="E52" s="5">
        <v>12</v>
      </c>
      <c r="F52" s="5">
        <v>38</v>
      </c>
      <c r="G52" s="7"/>
    </row>
    <row r="53" s="1" customFormat="1" ht="30" customHeight="1" spans="1:7">
      <c r="A53" s="3">
        <v>51</v>
      </c>
      <c r="B53" s="6" t="s">
        <v>49</v>
      </c>
      <c r="C53" s="3" t="s">
        <v>15</v>
      </c>
      <c r="D53" s="3">
        <v>80</v>
      </c>
      <c r="E53" s="3">
        <v>60</v>
      </c>
      <c r="F53" s="3">
        <f t="shared" ref="F53:F59" si="1">D53-E53</f>
        <v>20</v>
      </c>
      <c r="G53" s="6">
        <v>240</v>
      </c>
    </row>
    <row r="54" s="1" customFormat="1" ht="30" customHeight="1" spans="1:7">
      <c r="A54" s="3">
        <v>52</v>
      </c>
      <c r="B54" s="6"/>
      <c r="C54" s="3" t="s">
        <v>23</v>
      </c>
      <c r="D54" s="3">
        <v>80</v>
      </c>
      <c r="E54" s="3">
        <v>61</v>
      </c>
      <c r="F54" s="3">
        <f t="shared" si="1"/>
        <v>19</v>
      </c>
      <c r="G54" s="6"/>
    </row>
    <row r="55" s="1" customFormat="1" ht="30" customHeight="1" spans="1:7">
      <c r="A55" s="3">
        <v>53</v>
      </c>
      <c r="B55" s="6"/>
      <c r="C55" s="3" t="s">
        <v>17</v>
      </c>
      <c r="D55" s="3">
        <v>80</v>
      </c>
      <c r="E55" s="3">
        <v>34</v>
      </c>
      <c r="F55" s="3">
        <f t="shared" si="1"/>
        <v>46</v>
      </c>
      <c r="G55" s="6"/>
    </row>
    <row r="56" s="1" customFormat="1" ht="30" customHeight="1" spans="1:7">
      <c r="A56" s="3">
        <v>54</v>
      </c>
      <c r="B56" s="6"/>
      <c r="C56" s="3" t="s">
        <v>34</v>
      </c>
      <c r="D56" s="3">
        <v>80</v>
      </c>
      <c r="E56" s="3">
        <v>48</v>
      </c>
      <c r="F56" s="3">
        <f t="shared" si="1"/>
        <v>32</v>
      </c>
      <c r="G56" s="6"/>
    </row>
    <row r="57" s="1" customFormat="1" ht="30" customHeight="1" spans="1:7">
      <c r="A57" s="3">
        <v>55</v>
      </c>
      <c r="B57" s="6"/>
      <c r="C57" s="3" t="s">
        <v>32</v>
      </c>
      <c r="D57" s="3">
        <v>80</v>
      </c>
      <c r="E57" s="3">
        <v>37</v>
      </c>
      <c r="F57" s="3">
        <f t="shared" si="1"/>
        <v>43</v>
      </c>
      <c r="G57" s="6"/>
    </row>
    <row r="58" s="1" customFormat="1" ht="30" customHeight="1" spans="1:7">
      <c r="A58" s="3">
        <v>56</v>
      </c>
      <c r="B58" s="6"/>
      <c r="C58" s="3" t="s">
        <v>50</v>
      </c>
      <c r="D58" s="3">
        <v>80</v>
      </c>
      <c r="E58" s="3">
        <v>36</v>
      </c>
      <c r="F58" s="3">
        <f t="shared" si="1"/>
        <v>44</v>
      </c>
      <c r="G58" s="6"/>
    </row>
    <row r="59" s="1" customFormat="1" ht="30" customHeight="1" spans="1:7">
      <c r="A59" s="3">
        <v>57</v>
      </c>
      <c r="B59" s="6"/>
      <c r="C59" s="3" t="s">
        <v>42</v>
      </c>
      <c r="D59" s="3">
        <v>80</v>
      </c>
      <c r="E59" s="3">
        <v>44</v>
      </c>
      <c r="F59" s="3">
        <f t="shared" si="1"/>
        <v>36</v>
      </c>
      <c r="G59" s="6"/>
    </row>
    <row r="60" s="1" customFormat="1" ht="30" customHeight="1" spans="1:7">
      <c r="A60" s="3">
        <v>58</v>
      </c>
      <c r="B60" s="4" t="s">
        <v>51</v>
      </c>
      <c r="C60" s="5" t="s">
        <v>52</v>
      </c>
      <c r="D60" s="5">
        <v>150</v>
      </c>
      <c r="E60" s="5">
        <v>53</v>
      </c>
      <c r="F60" s="5">
        <f t="shared" ref="F60:F65" si="2">D60-E60</f>
        <v>97</v>
      </c>
      <c r="G60" s="4">
        <v>399</v>
      </c>
    </row>
    <row r="61" s="1" customFormat="1" ht="30" customHeight="1" spans="1:7">
      <c r="A61" s="3">
        <v>59</v>
      </c>
      <c r="B61" s="6"/>
      <c r="C61" s="5" t="s">
        <v>15</v>
      </c>
      <c r="D61" s="5">
        <v>150</v>
      </c>
      <c r="E61" s="5">
        <v>58</v>
      </c>
      <c r="F61" s="5">
        <f t="shared" si="2"/>
        <v>92</v>
      </c>
      <c r="G61" s="6"/>
    </row>
    <row r="62" s="1" customFormat="1" ht="30" customHeight="1" spans="1:7">
      <c r="A62" s="3">
        <v>60</v>
      </c>
      <c r="B62" s="6"/>
      <c r="C62" s="5" t="s">
        <v>53</v>
      </c>
      <c r="D62" s="5">
        <v>100</v>
      </c>
      <c r="E62" s="5">
        <v>56</v>
      </c>
      <c r="F62" s="5">
        <f t="shared" si="2"/>
        <v>44</v>
      </c>
      <c r="G62" s="6"/>
    </row>
    <row r="63" s="1" customFormat="1" ht="30" customHeight="1" spans="1:7">
      <c r="A63" s="3">
        <v>61</v>
      </c>
      <c r="B63" s="6"/>
      <c r="C63" s="5" t="s">
        <v>23</v>
      </c>
      <c r="D63" s="5">
        <v>100</v>
      </c>
      <c r="E63" s="5">
        <v>50</v>
      </c>
      <c r="F63" s="5">
        <f t="shared" si="2"/>
        <v>50</v>
      </c>
      <c r="G63" s="6"/>
    </row>
    <row r="64" s="1" customFormat="1" ht="30" customHeight="1" spans="1:7">
      <c r="A64" s="3">
        <v>62</v>
      </c>
      <c r="B64" s="6"/>
      <c r="C64" s="5" t="s">
        <v>54</v>
      </c>
      <c r="D64" s="5">
        <v>50</v>
      </c>
      <c r="E64" s="5">
        <v>30</v>
      </c>
      <c r="F64" s="5">
        <f t="shared" si="2"/>
        <v>20</v>
      </c>
      <c r="G64" s="6"/>
    </row>
    <row r="65" s="1" customFormat="1" ht="30" customHeight="1" spans="1:7">
      <c r="A65" s="3">
        <v>63</v>
      </c>
      <c r="B65" s="7"/>
      <c r="C65" s="5" t="s">
        <v>55</v>
      </c>
      <c r="D65" s="5">
        <v>150</v>
      </c>
      <c r="E65" s="5">
        <v>54</v>
      </c>
      <c r="F65" s="5">
        <f t="shared" si="2"/>
        <v>96</v>
      </c>
      <c r="G65" s="7"/>
    </row>
    <row r="66" s="1" customFormat="1" ht="30" customHeight="1" spans="1:7">
      <c r="A66" s="3">
        <v>64</v>
      </c>
      <c r="B66" s="4" t="s">
        <v>56</v>
      </c>
      <c r="C66" s="5" t="s">
        <v>15</v>
      </c>
      <c r="D66" s="5">
        <v>200</v>
      </c>
      <c r="E66" s="5">
        <v>162</v>
      </c>
      <c r="F66" s="5">
        <v>38</v>
      </c>
      <c r="G66" s="4">
        <v>576</v>
      </c>
    </row>
    <row r="67" s="1" customFormat="1" ht="30" customHeight="1" spans="1:7">
      <c r="A67" s="3">
        <v>65</v>
      </c>
      <c r="B67" s="6"/>
      <c r="C67" s="5" t="s">
        <v>23</v>
      </c>
      <c r="D67" s="5">
        <v>240</v>
      </c>
      <c r="E67" s="5">
        <v>128</v>
      </c>
      <c r="F67" s="5">
        <v>112</v>
      </c>
      <c r="G67" s="6"/>
    </row>
    <row r="68" s="1" customFormat="1" ht="30" customHeight="1" spans="1:7">
      <c r="A68" s="3">
        <v>66</v>
      </c>
      <c r="B68" s="6"/>
      <c r="C68" s="5" t="s">
        <v>31</v>
      </c>
      <c r="D68" s="5">
        <v>200</v>
      </c>
      <c r="E68" s="5">
        <v>166</v>
      </c>
      <c r="F68" s="5">
        <v>34</v>
      </c>
      <c r="G68" s="6"/>
    </row>
    <row r="69" s="1" customFormat="1" ht="30" customHeight="1" spans="1:7">
      <c r="A69" s="3">
        <v>67</v>
      </c>
      <c r="B69" s="6"/>
      <c r="C69" s="5" t="s">
        <v>53</v>
      </c>
      <c r="D69" s="5">
        <v>100</v>
      </c>
      <c r="E69" s="5">
        <v>64</v>
      </c>
      <c r="F69" s="5">
        <v>36</v>
      </c>
      <c r="G69" s="6"/>
    </row>
    <row r="70" s="1" customFormat="1" ht="30" customHeight="1" spans="1:7">
      <c r="A70" s="3">
        <v>68</v>
      </c>
      <c r="B70" s="6"/>
      <c r="C70" s="5" t="s">
        <v>57</v>
      </c>
      <c r="D70" s="5">
        <v>80</v>
      </c>
      <c r="E70" s="5">
        <v>54</v>
      </c>
      <c r="F70" s="5">
        <v>26</v>
      </c>
      <c r="G70" s="6"/>
    </row>
    <row r="71" s="1" customFormat="1" ht="30" customHeight="1" spans="1:7">
      <c r="A71" s="3">
        <v>69</v>
      </c>
      <c r="B71" s="6"/>
      <c r="C71" s="5" t="s">
        <v>17</v>
      </c>
      <c r="D71" s="5">
        <v>50</v>
      </c>
      <c r="E71" s="5">
        <v>0</v>
      </c>
      <c r="F71" s="5">
        <v>50</v>
      </c>
      <c r="G71" s="6"/>
    </row>
    <row r="72" s="1" customFormat="1" ht="30" customHeight="1" spans="1:7">
      <c r="A72" s="3">
        <v>70</v>
      </c>
      <c r="B72" s="6"/>
      <c r="C72" s="5" t="s">
        <v>22</v>
      </c>
      <c r="D72" s="5">
        <v>40</v>
      </c>
      <c r="E72" s="5">
        <v>0</v>
      </c>
      <c r="F72" s="5">
        <v>40</v>
      </c>
      <c r="G72" s="6"/>
    </row>
    <row r="73" s="1" customFormat="1" ht="30" customHeight="1" spans="1:7">
      <c r="A73" s="3">
        <v>71</v>
      </c>
      <c r="B73" s="6"/>
      <c r="C73" s="5" t="s">
        <v>58</v>
      </c>
      <c r="D73" s="5">
        <v>40</v>
      </c>
      <c r="E73" s="5">
        <v>0</v>
      </c>
      <c r="F73" s="5">
        <v>40</v>
      </c>
      <c r="G73" s="6"/>
    </row>
    <row r="74" s="1" customFormat="1" ht="30" customHeight="1" spans="1:7">
      <c r="A74" s="3">
        <v>72</v>
      </c>
      <c r="B74" s="6"/>
      <c r="C74" s="5" t="s">
        <v>59</v>
      </c>
      <c r="D74" s="5">
        <v>100</v>
      </c>
      <c r="E74" s="5">
        <v>72</v>
      </c>
      <c r="F74" s="5">
        <v>28</v>
      </c>
      <c r="G74" s="6"/>
    </row>
    <row r="75" s="1" customFormat="1" ht="30" customHeight="1" spans="1:7">
      <c r="A75" s="3">
        <v>73</v>
      </c>
      <c r="B75" s="6"/>
      <c r="C75" s="5" t="s">
        <v>60</v>
      </c>
      <c r="D75" s="5">
        <v>100</v>
      </c>
      <c r="E75" s="5">
        <v>38</v>
      </c>
      <c r="F75" s="5">
        <v>62</v>
      </c>
      <c r="G75" s="6"/>
    </row>
    <row r="76" s="1" customFormat="1" ht="30" customHeight="1" spans="1:7">
      <c r="A76" s="3">
        <v>74</v>
      </c>
      <c r="B76" s="7"/>
      <c r="C76" s="5" t="s">
        <v>61</v>
      </c>
      <c r="D76" s="5">
        <v>150</v>
      </c>
      <c r="E76" s="5">
        <v>40</v>
      </c>
      <c r="F76" s="5">
        <v>110</v>
      </c>
      <c r="G76" s="7"/>
    </row>
    <row r="77" s="1" customFormat="1" ht="30" customHeight="1" spans="1:7">
      <c r="A77" s="3">
        <v>75</v>
      </c>
      <c r="B77" s="4" t="s">
        <v>62</v>
      </c>
      <c r="C77" s="5" t="s">
        <v>32</v>
      </c>
      <c r="D77" s="5">
        <v>60</v>
      </c>
      <c r="E77" s="5">
        <v>36</v>
      </c>
      <c r="F77" s="5">
        <v>24</v>
      </c>
      <c r="G77" s="4">
        <v>166</v>
      </c>
    </row>
    <row r="78" s="1" customFormat="1" ht="30" customHeight="1" spans="1:7">
      <c r="A78" s="3">
        <v>76</v>
      </c>
      <c r="B78" s="6"/>
      <c r="C78" s="5" t="s">
        <v>15</v>
      </c>
      <c r="D78" s="5">
        <v>60</v>
      </c>
      <c r="E78" s="5">
        <v>32</v>
      </c>
      <c r="F78" s="5">
        <v>28</v>
      </c>
      <c r="G78" s="6"/>
    </row>
    <row r="79" s="1" customFormat="1" ht="30" customHeight="1" spans="1:7">
      <c r="A79" s="3">
        <v>77</v>
      </c>
      <c r="B79" s="6"/>
      <c r="C79" s="5" t="s">
        <v>63</v>
      </c>
      <c r="D79" s="5">
        <v>90</v>
      </c>
      <c r="E79" s="5">
        <v>30</v>
      </c>
      <c r="F79" s="5">
        <v>60</v>
      </c>
      <c r="G79" s="6"/>
    </row>
    <row r="80" s="1" customFormat="1" ht="30" customHeight="1" spans="1:7">
      <c r="A80" s="3">
        <v>78</v>
      </c>
      <c r="B80" s="7"/>
      <c r="C80" s="5" t="s">
        <v>64</v>
      </c>
      <c r="D80" s="5">
        <v>90</v>
      </c>
      <c r="E80" s="5">
        <v>36</v>
      </c>
      <c r="F80" s="5">
        <v>54</v>
      </c>
      <c r="G80" s="7"/>
    </row>
    <row r="81" s="1" customFormat="1" ht="30" customHeight="1" spans="1:7">
      <c r="A81" s="3">
        <v>79</v>
      </c>
      <c r="B81" s="12" t="s">
        <v>65</v>
      </c>
      <c r="C81" s="5" t="s">
        <v>53</v>
      </c>
      <c r="D81" s="5">
        <v>200</v>
      </c>
      <c r="E81" s="5">
        <v>34</v>
      </c>
      <c r="F81" s="5">
        <v>166</v>
      </c>
      <c r="G81" s="4">
        <v>235</v>
      </c>
    </row>
    <row r="82" s="1" customFormat="1" ht="30" customHeight="1" spans="1:7">
      <c r="A82" s="3">
        <v>80</v>
      </c>
      <c r="B82" s="13"/>
      <c r="C82" s="5" t="s">
        <v>66</v>
      </c>
      <c r="D82" s="5">
        <v>50</v>
      </c>
      <c r="E82" s="5">
        <v>83</v>
      </c>
      <c r="F82" s="5">
        <v>0</v>
      </c>
      <c r="G82" s="6"/>
    </row>
    <row r="83" s="1" customFormat="1" ht="30" customHeight="1" spans="1:7">
      <c r="A83" s="3">
        <v>81</v>
      </c>
      <c r="B83" s="14"/>
      <c r="C83" s="5" t="s">
        <v>67</v>
      </c>
      <c r="D83" s="5">
        <v>100</v>
      </c>
      <c r="E83" s="5">
        <v>31</v>
      </c>
      <c r="F83" s="5">
        <v>69</v>
      </c>
      <c r="G83" s="7"/>
    </row>
    <row r="84" s="1" customFormat="1" ht="30" customHeight="1" spans="1:7">
      <c r="A84" s="3">
        <v>82</v>
      </c>
      <c r="B84" s="4" t="s">
        <v>68</v>
      </c>
      <c r="C84" s="5" t="s">
        <v>69</v>
      </c>
      <c r="D84" s="5">
        <v>50</v>
      </c>
      <c r="E84" s="5">
        <v>44</v>
      </c>
      <c r="F84" s="5">
        <v>6</v>
      </c>
      <c r="G84" s="4">
        <v>157</v>
      </c>
    </row>
    <row r="85" s="1" customFormat="1" ht="30" customHeight="1" spans="1:7">
      <c r="A85" s="3">
        <v>83</v>
      </c>
      <c r="B85" s="6"/>
      <c r="C85" s="5" t="s">
        <v>66</v>
      </c>
      <c r="D85" s="5">
        <v>100</v>
      </c>
      <c r="E85" s="5">
        <v>85</v>
      </c>
      <c r="F85" s="5">
        <v>15</v>
      </c>
      <c r="G85" s="6"/>
    </row>
    <row r="86" s="1" customFormat="1" ht="30" customHeight="1" spans="1:7">
      <c r="A86" s="3">
        <v>84</v>
      </c>
      <c r="B86" s="6"/>
      <c r="C86" s="5" t="s">
        <v>70</v>
      </c>
      <c r="D86" s="5">
        <v>150</v>
      </c>
      <c r="E86" s="5">
        <v>37</v>
      </c>
      <c r="F86" s="5">
        <v>113</v>
      </c>
      <c r="G86" s="6"/>
    </row>
    <row r="87" s="1" customFormat="1" ht="30" customHeight="1" spans="1:7">
      <c r="A87" s="3">
        <v>85</v>
      </c>
      <c r="B87" s="7"/>
      <c r="C87" s="5" t="s">
        <v>71</v>
      </c>
      <c r="D87" s="5">
        <v>50</v>
      </c>
      <c r="E87" s="5">
        <v>27</v>
      </c>
      <c r="F87" s="5">
        <v>23</v>
      </c>
      <c r="G87" s="7"/>
    </row>
    <row r="88" s="1" customFormat="1" ht="30" customHeight="1" spans="1:7">
      <c r="A88" s="3"/>
      <c r="B88" s="7"/>
      <c r="C88" s="5" t="s">
        <v>72</v>
      </c>
      <c r="D88" s="5"/>
      <c r="E88" s="5"/>
      <c r="F88" s="5">
        <f>SUM(F3:F87)</f>
        <v>3258</v>
      </c>
      <c r="G88" s="7"/>
    </row>
  </sheetData>
  <mergeCells count="25">
    <mergeCell ref="A1:G1"/>
    <mergeCell ref="B3:B7"/>
    <mergeCell ref="B8:B17"/>
    <mergeCell ref="B18:B23"/>
    <mergeCell ref="B24:B34"/>
    <mergeCell ref="B35:B43"/>
    <mergeCell ref="B44:B52"/>
    <mergeCell ref="B53:B59"/>
    <mergeCell ref="B60:B65"/>
    <mergeCell ref="B66:B76"/>
    <mergeCell ref="B77:B80"/>
    <mergeCell ref="B81:B83"/>
    <mergeCell ref="B84:B87"/>
    <mergeCell ref="G3:G7"/>
    <mergeCell ref="G8:G17"/>
    <mergeCell ref="G18:G23"/>
    <mergeCell ref="G24:G34"/>
    <mergeCell ref="G35:G43"/>
    <mergeCell ref="G44:G52"/>
    <mergeCell ref="G53:G59"/>
    <mergeCell ref="G60:G65"/>
    <mergeCell ref="G66:G76"/>
    <mergeCell ref="G77:G80"/>
    <mergeCell ref="G81:G83"/>
    <mergeCell ref="G84:G8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丫头</cp:lastModifiedBy>
  <dcterms:created xsi:type="dcterms:W3CDTF">2021-08-17T00:49:00Z</dcterms:created>
  <dcterms:modified xsi:type="dcterms:W3CDTF">2021-08-30T03:23:09Z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C10D598C895C4280BFA2F44BF11A7326</vt:lpwstr>
  </property>
</Properties>
</file>