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人员名单 (4)" sheetId="1" r:id="rId1"/>
  </sheets>
  <definedNames>
    <definedName name="_xlnm.Print_Titles" localSheetId="0">'拟录用人员名单 (4)'!$3:$3</definedName>
  </definedNames>
  <calcPr fullCalcOnLoad="1"/>
</workbook>
</file>

<file path=xl/sharedStrings.xml><?xml version="1.0" encoding="utf-8"?>
<sst xmlns="http://schemas.openxmlformats.org/spreadsheetml/2006/main" count="176" uniqueCount="108">
  <si>
    <t>附件</t>
  </si>
  <si>
    <t>广西壮族自治区生态环境厅2021年考试录用参照公务员法管理单位工作人员拟录用人员名单</t>
  </si>
  <si>
    <t>序号</t>
  </si>
  <si>
    <t>招录机关</t>
  </si>
  <si>
    <t>用人单位</t>
  </si>
  <si>
    <t>招考职位
（职位代码）</t>
  </si>
  <si>
    <t>姓名</t>
  </si>
  <si>
    <t>性别</t>
  </si>
  <si>
    <t>民族</t>
  </si>
  <si>
    <t>准考证号</t>
  </si>
  <si>
    <t>所在工作单位或毕业院校</t>
  </si>
  <si>
    <t>行政职业能力测验成绩</t>
  </si>
  <si>
    <t>申论
成绩</t>
  </si>
  <si>
    <t>少数民族照顾加分</t>
  </si>
  <si>
    <t>面试
成绩</t>
  </si>
  <si>
    <t>综合
成绩</t>
  </si>
  <si>
    <r>
      <rPr>
        <sz val="11"/>
        <color indexed="8"/>
        <rFont val="宋体"/>
        <family val="0"/>
      </rPr>
      <t>自治区生态环境厅</t>
    </r>
  </si>
  <si>
    <r>
      <rPr>
        <sz val="11"/>
        <rFont val="宋体"/>
        <family val="0"/>
      </rPr>
      <t>自治区应对气候变化中心</t>
    </r>
  </si>
  <si>
    <r>
      <rPr>
        <sz val="11"/>
        <rFont val="宋体"/>
        <family val="0"/>
      </rPr>
      <t>减缓气候变化职位</t>
    </r>
    <r>
      <rPr>
        <sz val="11"/>
        <rFont val="Times New Roman"/>
        <family val="1"/>
      </rPr>
      <t xml:space="preserve">
45150165
</t>
    </r>
  </si>
  <si>
    <r>
      <rPr>
        <sz val="11"/>
        <color indexed="8"/>
        <rFont val="宋体"/>
        <family val="0"/>
      </rPr>
      <t>苏苑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</si>
  <si>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</si>
  <si>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壮族</t>
    </r>
  </si>
  <si>
    <t>广西新惠人和人力资源服务有限公司</t>
  </si>
  <si>
    <r>
      <rPr>
        <sz val="11"/>
        <rFont val="宋体"/>
        <family val="0"/>
      </rPr>
      <t>自治区梧州生态环境监测中心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</si>
  <si>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45150166</t>
    </r>
  </si>
  <si>
    <r>
      <rPr>
        <sz val="11"/>
        <color indexed="8"/>
        <rFont val="宋体"/>
        <family val="0"/>
      </rPr>
      <t>何采颖</t>
    </r>
  </si>
  <si>
    <r>
      <rPr>
        <sz val="11"/>
        <color indexed="8"/>
        <rFont val="宋体"/>
        <family val="0"/>
      </rPr>
      <t>汉族</t>
    </r>
  </si>
  <si>
    <t>梧州市长洲区人民政府</t>
  </si>
  <si>
    <r>
      <rPr>
        <sz val="11"/>
        <color indexed="8"/>
        <rFont val="宋体"/>
        <family val="0"/>
      </rPr>
      <t>蒙双双</t>
    </r>
  </si>
  <si>
    <t>梧州市产品质量检验所</t>
  </si>
  <si>
    <r>
      <rPr>
        <sz val="11"/>
        <rFont val="宋体"/>
        <family val="0"/>
      </rPr>
      <t>现场监测职位</t>
    </r>
    <r>
      <rPr>
        <sz val="11"/>
        <rFont val="Times New Roman"/>
        <family val="1"/>
      </rPr>
      <t xml:space="preserve">
45150167</t>
    </r>
  </si>
  <si>
    <r>
      <rPr>
        <sz val="11"/>
        <color indexed="8"/>
        <rFont val="宋体"/>
        <family val="0"/>
      </rPr>
      <t>刘晓彬</t>
    </r>
  </si>
  <si>
    <r>
      <rPr>
        <sz val="11"/>
        <color indexed="8"/>
        <rFont val="宋体"/>
        <family val="0"/>
      </rPr>
      <t>男</t>
    </r>
  </si>
  <si>
    <t>梧州市万秀区应急管理局</t>
  </si>
  <si>
    <r>
      <rPr>
        <sz val="11"/>
        <rFont val="宋体"/>
        <family val="0"/>
      </rPr>
      <t>自治区柳州生态环境监测中心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</si>
  <si>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45150168</t>
    </r>
  </si>
  <si>
    <r>
      <rPr>
        <sz val="11"/>
        <color indexed="8"/>
        <rFont val="宋体"/>
        <family val="0"/>
      </rPr>
      <t>张容珲</t>
    </r>
  </si>
  <si>
    <t>南宁六景工业园区管理委员会经济发展和投资促进局</t>
  </si>
  <si>
    <r>
      <rPr>
        <sz val="11"/>
        <rFont val="宋体"/>
        <family val="0"/>
      </rPr>
      <t>自治区北海生态环境监测中心</t>
    </r>
  </si>
  <si>
    <r>
      <rPr>
        <sz val="11"/>
        <rFont val="宋体"/>
        <family val="0"/>
      </rPr>
      <t>现场监测职位</t>
    </r>
    <r>
      <rPr>
        <sz val="11"/>
        <rFont val="Times New Roman"/>
        <family val="1"/>
      </rPr>
      <t xml:space="preserve">
45150169</t>
    </r>
  </si>
  <si>
    <r>
      <rPr>
        <sz val="11"/>
        <color indexed="8"/>
        <rFont val="宋体"/>
        <family val="0"/>
      </rPr>
      <t>张文武</t>
    </r>
  </si>
  <si>
    <r>
      <rPr>
        <sz val="12"/>
        <rFont val="宋体"/>
        <family val="0"/>
      </rPr>
      <t>河南农业大学</t>
    </r>
  </si>
  <si>
    <r>
      <rPr>
        <sz val="11"/>
        <rFont val="宋体"/>
        <family val="0"/>
      </rPr>
      <t>自治区防城港生态环境监测中心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</si>
  <si>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45150170</t>
    </r>
  </si>
  <si>
    <r>
      <rPr>
        <sz val="11"/>
        <color indexed="8"/>
        <rFont val="宋体"/>
        <family val="0"/>
      </rPr>
      <t>黄发言</t>
    </r>
  </si>
  <si>
    <r>
      <rPr>
        <sz val="11"/>
        <color indexed="8"/>
        <rFont val="宋体"/>
        <family val="0"/>
      </rPr>
      <t>苏州大学</t>
    </r>
  </si>
  <si>
    <r>
      <rPr>
        <sz val="11"/>
        <rFont val="宋体"/>
        <family val="0"/>
      </rPr>
      <t>财务会计职位</t>
    </r>
    <r>
      <rPr>
        <sz val="11"/>
        <rFont val="Times New Roman"/>
        <family val="1"/>
      </rPr>
      <t xml:space="preserve">
45150171</t>
    </r>
  </si>
  <si>
    <r>
      <rPr>
        <sz val="11"/>
        <color indexed="8"/>
        <rFont val="宋体"/>
        <family val="0"/>
      </rPr>
      <t>莫佩蓉</t>
    </r>
  </si>
  <si>
    <t>广西防城港市缘海劳务派遣有限公司</t>
  </si>
  <si>
    <r>
      <rPr>
        <sz val="11"/>
        <rFont val="宋体"/>
        <family val="0"/>
      </rPr>
      <t>自治区钦州生态环境监测中心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</si>
  <si>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45150172</t>
    </r>
  </si>
  <si>
    <r>
      <rPr>
        <sz val="11"/>
        <color indexed="8"/>
        <rFont val="宋体"/>
        <family val="0"/>
      </rPr>
      <t>黄伶慧</t>
    </r>
  </si>
  <si>
    <t>兰州大学</t>
  </si>
  <si>
    <r>
      <rPr>
        <sz val="11"/>
        <rFont val="宋体"/>
        <family val="0"/>
      </rPr>
      <t>现场监测职位</t>
    </r>
    <r>
      <rPr>
        <sz val="11"/>
        <rFont val="Times New Roman"/>
        <family val="1"/>
      </rPr>
      <t xml:space="preserve">
45150173</t>
    </r>
  </si>
  <si>
    <r>
      <rPr>
        <sz val="11"/>
        <color indexed="8"/>
        <rFont val="宋体"/>
        <family val="0"/>
      </rPr>
      <t>左知灵</t>
    </r>
  </si>
  <si>
    <r>
      <rPr>
        <sz val="11"/>
        <color indexed="8"/>
        <rFont val="宋体"/>
        <family val="0"/>
      </rPr>
      <t>瑶族</t>
    </r>
  </si>
  <si>
    <r>
      <rPr>
        <sz val="11"/>
        <color indexed="8"/>
        <rFont val="宋体"/>
        <family val="0"/>
      </rPr>
      <t>华中农业大学</t>
    </r>
  </si>
  <si>
    <r>
      <rPr>
        <sz val="11"/>
        <rFont val="宋体"/>
        <family val="0"/>
      </rPr>
      <t>综合技术职位</t>
    </r>
    <r>
      <rPr>
        <sz val="11"/>
        <rFont val="Times New Roman"/>
        <family val="1"/>
      </rPr>
      <t xml:space="preserve">
45150174</t>
    </r>
  </si>
  <si>
    <r>
      <rPr>
        <sz val="11"/>
        <color indexed="8"/>
        <rFont val="宋体"/>
        <family val="0"/>
      </rPr>
      <t>顾媛</t>
    </r>
  </si>
  <si>
    <r>
      <rPr>
        <sz val="11"/>
        <color indexed="8"/>
        <rFont val="宋体"/>
        <family val="0"/>
      </rPr>
      <t>广西壮族自治区统计局资料管理中心</t>
    </r>
  </si>
  <si>
    <r>
      <rPr>
        <sz val="11"/>
        <rFont val="宋体"/>
        <family val="0"/>
      </rPr>
      <t>自治区贵港生态环境监测中心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</si>
  <si>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45150175</t>
    </r>
  </si>
  <si>
    <r>
      <rPr>
        <sz val="11"/>
        <color indexed="8"/>
        <rFont val="宋体"/>
        <family val="0"/>
      </rPr>
      <t>廖琳容</t>
    </r>
  </si>
  <si>
    <r>
      <rPr>
        <sz val="11"/>
        <color indexed="8"/>
        <rFont val="宋体"/>
        <family val="0"/>
      </rPr>
      <t>广西民族大学</t>
    </r>
  </si>
  <si>
    <r>
      <rPr>
        <sz val="11"/>
        <rFont val="宋体"/>
        <family val="0"/>
      </rPr>
      <t>自治区玉林生态环境监测中心</t>
    </r>
  </si>
  <si>
    <r>
      <rPr>
        <sz val="11"/>
        <rFont val="宋体"/>
        <family val="0"/>
      </rPr>
      <t>综合技术职位</t>
    </r>
    <r>
      <rPr>
        <sz val="11"/>
        <rFont val="Times New Roman"/>
        <family val="1"/>
      </rPr>
      <t xml:space="preserve">
45150176</t>
    </r>
  </si>
  <si>
    <r>
      <rPr>
        <sz val="11"/>
        <color indexed="8"/>
        <rFont val="宋体"/>
        <family val="0"/>
      </rPr>
      <t>梁巧</t>
    </r>
  </si>
  <si>
    <t>广西玉林市玉州区名山街道乡村建设综合服务中心</t>
  </si>
  <si>
    <r>
      <rPr>
        <sz val="11"/>
        <rFont val="宋体"/>
        <family val="0"/>
      </rPr>
      <t>自治区百色生态环境监测中心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</si>
  <si>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45150177</t>
    </r>
  </si>
  <si>
    <r>
      <rPr>
        <sz val="11"/>
        <color indexed="8"/>
        <rFont val="宋体"/>
        <family val="0"/>
      </rPr>
      <t>黄子良</t>
    </r>
  </si>
  <si>
    <r>
      <rPr>
        <sz val="11"/>
        <color indexed="8"/>
        <rFont val="宋体"/>
        <family val="0"/>
      </rPr>
      <t>武汉大学</t>
    </r>
  </si>
  <si>
    <r>
      <rPr>
        <sz val="11"/>
        <rFont val="宋体"/>
        <family val="0"/>
      </rPr>
      <t>自治区贺州生态环境监测中心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</si>
  <si>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45150178</t>
    </r>
  </si>
  <si>
    <r>
      <rPr>
        <sz val="11"/>
        <color indexed="8"/>
        <rFont val="宋体"/>
        <family val="0"/>
      </rPr>
      <t>白媛媛</t>
    </r>
  </si>
  <si>
    <r>
      <rPr>
        <sz val="11"/>
        <color indexed="8"/>
        <rFont val="宋体"/>
        <family val="0"/>
      </rPr>
      <t>回族</t>
    </r>
  </si>
  <si>
    <r>
      <rPr>
        <sz val="11"/>
        <color indexed="8"/>
        <rFont val="宋体"/>
        <family val="0"/>
      </rPr>
      <t>谱尼测试集团广西有限公司</t>
    </r>
  </si>
  <si>
    <r>
      <rPr>
        <sz val="11"/>
        <color indexed="8"/>
        <rFont val="宋体"/>
        <family val="0"/>
      </rPr>
      <t>李娅</t>
    </r>
  </si>
  <si>
    <r>
      <rPr>
        <sz val="11"/>
        <color indexed="8"/>
        <rFont val="宋体"/>
        <family val="0"/>
      </rPr>
      <t>云南师范大学</t>
    </r>
  </si>
  <si>
    <r>
      <rPr>
        <sz val="11"/>
        <rFont val="宋体"/>
        <family val="0"/>
      </rPr>
      <t>自治区河池生态环境监测中心</t>
    </r>
  </si>
  <si>
    <r>
      <rPr>
        <sz val="11"/>
        <rFont val="宋体"/>
        <family val="0"/>
      </rPr>
      <t>分析测试职位一</t>
    </r>
    <r>
      <rPr>
        <sz val="11"/>
        <rFont val="Times New Roman"/>
        <family val="1"/>
      </rPr>
      <t xml:space="preserve">
45150179</t>
    </r>
  </si>
  <si>
    <r>
      <rPr>
        <sz val="11"/>
        <color indexed="8"/>
        <rFont val="宋体"/>
        <family val="0"/>
      </rPr>
      <t>磨玲娜</t>
    </r>
  </si>
  <si>
    <r>
      <rPr>
        <sz val="11"/>
        <color indexed="8"/>
        <rFont val="宋体"/>
        <family val="0"/>
      </rPr>
      <t>南宁市环境卫生管理处</t>
    </r>
  </si>
  <si>
    <r>
      <rPr>
        <sz val="11"/>
        <rFont val="宋体"/>
        <family val="0"/>
      </rPr>
      <t>分析测试职位二</t>
    </r>
    <r>
      <rPr>
        <sz val="11"/>
        <rFont val="Times New Roman"/>
        <family val="1"/>
      </rPr>
      <t xml:space="preserve">
45150180</t>
    </r>
  </si>
  <si>
    <r>
      <rPr>
        <sz val="11"/>
        <color indexed="8"/>
        <rFont val="宋体"/>
        <family val="0"/>
      </rPr>
      <t>蓝芝广</t>
    </r>
  </si>
  <si>
    <t>河池市扶贫办外资扶贫项目中心</t>
  </si>
  <si>
    <r>
      <rPr>
        <sz val="11"/>
        <color indexed="8"/>
        <rFont val="宋体"/>
        <family val="0"/>
      </rPr>
      <t>田裕宝</t>
    </r>
  </si>
  <si>
    <t>河池市教育质量监测中心</t>
  </si>
  <si>
    <r>
      <rPr>
        <sz val="11"/>
        <rFont val="宋体"/>
        <family val="0"/>
      </rPr>
      <t>财务会计职位</t>
    </r>
    <r>
      <rPr>
        <sz val="11"/>
        <rFont val="Times New Roman"/>
        <family val="1"/>
      </rPr>
      <t xml:space="preserve">
45150181</t>
    </r>
  </si>
  <si>
    <r>
      <rPr>
        <sz val="11"/>
        <color indexed="8"/>
        <rFont val="宋体"/>
        <family val="0"/>
      </rPr>
      <t>卢佳佳</t>
    </r>
  </si>
  <si>
    <r>
      <rPr>
        <sz val="11"/>
        <color indexed="8"/>
        <rFont val="宋体"/>
        <family val="0"/>
      </rPr>
      <t>广西一凡众智科技有限公司</t>
    </r>
  </si>
  <si>
    <r>
      <rPr>
        <sz val="11"/>
        <rFont val="宋体"/>
        <family val="0"/>
      </rPr>
      <t>自治区来宾生态环境监测中心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</si>
  <si>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45150182</t>
    </r>
  </si>
  <si>
    <r>
      <rPr>
        <sz val="11"/>
        <color indexed="8"/>
        <rFont val="宋体"/>
        <family val="0"/>
      </rPr>
      <t>覃秋燕</t>
    </r>
  </si>
  <si>
    <r>
      <rPr>
        <sz val="11"/>
        <color indexed="8"/>
        <rFont val="宋体"/>
        <family val="0"/>
      </rPr>
      <t>广西柳州环投金阳水务有限公司</t>
    </r>
  </si>
  <si>
    <r>
      <rPr>
        <sz val="11"/>
        <color indexed="8"/>
        <rFont val="宋体"/>
        <family val="0"/>
      </rPr>
      <t>李晗</t>
    </r>
  </si>
  <si>
    <r>
      <rPr>
        <sz val="11"/>
        <color indexed="8"/>
        <rFont val="宋体"/>
        <family val="0"/>
      </rPr>
      <t>哈尼族</t>
    </r>
  </si>
  <si>
    <t>云南大学</t>
  </si>
  <si>
    <r>
      <rPr>
        <sz val="11"/>
        <color indexed="8"/>
        <rFont val="宋体"/>
        <family val="0"/>
      </rPr>
      <t>韦滢</t>
    </r>
  </si>
  <si>
    <t>融安县工业集中区管理委员会</t>
  </si>
  <si>
    <t>自治区来宾生态环境监测中心</t>
  </si>
  <si>
    <r>
      <rPr>
        <sz val="11"/>
        <rFont val="宋体"/>
        <family val="0"/>
      </rPr>
      <t>现场监测职位</t>
    </r>
    <r>
      <rPr>
        <sz val="11"/>
        <rFont val="Times New Roman"/>
        <family val="1"/>
      </rPr>
      <t xml:space="preserve">
45150183</t>
    </r>
  </si>
  <si>
    <r>
      <rPr>
        <sz val="11"/>
        <color indexed="8"/>
        <rFont val="宋体"/>
        <family val="0"/>
      </rPr>
      <t>卓然</t>
    </r>
  </si>
  <si>
    <r>
      <rPr>
        <sz val="11"/>
        <color indexed="8"/>
        <rFont val="宋体"/>
        <family val="0"/>
      </rPr>
      <t>来宾市人民检察院</t>
    </r>
  </si>
  <si>
    <r>
      <rPr>
        <sz val="11"/>
        <rFont val="宋体"/>
        <family val="0"/>
      </rPr>
      <t>自治区崇左生态环境监测中心</t>
    </r>
  </si>
  <si>
    <r>
      <rPr>
        <sz val="11"/>
        <rFont val="宋体"/>
        <family val="0"/>
      </rPr>
      <t>分析测试职位</t>
    </r>
    <r>
      <rPr>
        <sz val="11"/>
        <rFont val="Times New Roman"/>
        <family val="1"/>
      </rPr>
      <t xml:space="preserve">
45150184</t>
    </r>
  </si>
  <si>
    <r>
      <rPr>
        <sz val="11"/>
        <color indexed="8"/>
        <rFont val="宋体"/>
        <family val="0"/>
      </rPr>
      <t>莫丽俏</t>
    </r>
  </si>
  <si>
    <r>
      <rPr>
        <sz val="11"/>
        <color indexed="8"/>
        <rFont val="宋体"/>
        <family val="0"/>
      </rPr>
      <t>武汉理工大学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</si>
</sst>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22"/>
      <name val="方正小标宋_GBK"/>
      <family val="4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2" fontId="47" fillId="0" borderId="16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horizontal="center" vertical="center"/>
    </xf>
    <xf numFmtId="177" fontId="47" fillId="0" borderId="17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pane xSplit="5" ySplit="3" topLeftCell="F4" activePane="bottomRight" state="frozen"/>
      <selection pane="bottomRight" activeCell="I25" sqref="I25"/>
    </sheetView>
  </sheetViews>
  <sheetFormatPr defaultColWidth="9.00390625" defaultRowHeight="14.25"/>
  <cols>
    <col min="1" max="1" width="3.875" style="0" customWidth="1"/>
    <col min="2" max="2" width="13.125" style="2" customWidth="1"/>
    <col min="3" max="3" width="16.625" style="2" customWidth="1"/>
    <col min="4" max="4" width="16.875" style="0" customWidth="1"/>
    <col min="5" max="5" width="8.75390625" style="0" customWidth="1"/>
    <col min="6" max="6" width="5.875" style="0" customWidth="1"/>
    <col min="7" max="7" width="7.50390625" style="0" customWidth="1"/>
    <col min="8" max="8" width="13.75390625" style="0" customWidth="1"/>
    <col min="9" max="9" width="27.50390625" style="3" customWidth="1"/>
    <col min="10" max="10" width="11.25390625" style="4" customWidth="1"/>
    <col min="11" max="11" width="7.625" style="4" customWidth="1"/>
    <col min="12" max="12" width="9.625" style="5" customWidth="1"/>
    <col min="13" max="13" width="7.875" style="4" customWidth="1"/>
    <col min="14" max="14" width="10.25390625" style="4" customWidth="1"/>
  </cols>
  <sheetData>
    <row r="1" spans="1:3" ht="27" customHeight="1">
      <c r="A1" s="6" t="s">
        <v>0</v>
      </c>
      <c r="B1" s="7"/>
      <c r="C1" s="7"/>
    </row>
    <row r="2" spans="1:14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30"/>
      <c r="K2" s="30"/>
      <c r="L2" s="31"/>
      <c r="M2" s="30"/>
      <c r="N2" s="30"/>
    </row>
    <row r="3" spans="1:14" ht="6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32" t="s">
        <v>10</v>
      </c>
      <c r="J3" s="33" t="s">
        <v>11</v>
      </c>
      <c r="K3" s="33" t="s">
        <v>12</v>
      </c>
      <c r="L3" s="34" t="s">
        <v>13</v>
      </c>
      <c r="M3" s="33" t="s">
        <v>14</v>
      </c>
      <c r="N3" s="33" t="s">
        <v>15</v>
      </c>
    </row>
    <row r="4" spans="1:14" s="1" customFormat="1" ht="55.5" customHeight="1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4" t="s">
        <v>20</v>
      </c>
      <c r="G4" s="14" t="s">
        <v>21</v>
      </c>
      <c r="H4" s="15">
        <v>11151001005</v>
      </c>
      <c r="I4" s="35" t="s">
        <v>22</v>
      </c>
      <c r="J4" s="36">
        <v>60.38</v>
      </c>
      <c r="K4" s="36">
        <v>68.5</v>
      </c>
      <c r="L4" s="37">
        <v>3</v>
      </c>
      <c r="M4" s="36">
        <v>84.2</v>
      </c>
      <c r="N4" s="38">
        <f aca="true" t="shared" si="0" ref="N4:N28">SUM(J4:M4)</f>
        <v>216.07999999999998</v>
      </c>
    </row>
    <row r="5" spans="1:14" s="1" customFormat="1" ht="55.5" customHeight="1">
      <c r="A5" s="16">
        <v>2</v>
      </c>
      <c r="B5" s="17" t="s">
        <v>16</v>
      </c>
      <c r="C5" s="18" t="s">
        <v>23</v>
      </c>
      <c r="D5" s="19" t="s">
        <v>24</v>
      </c>
      <c r="E5" s="14" t="s">
        <v>25</v>
      </c>
      <c r="F5" s="14" t="s">
        <v>20</v>
      </c>
      <c r="G5" s="14" t="s">
        <v>26</v>
      </c>
      <c r="H5" s="15">
        <v>11151000701</v>
      </c>
      <c r="I5" s="35" t="s">
        <v>27</v>
      </c>
      <c r="J5" s="36">
        <v>60.63</v>
      </c>
      <c r="K5" s="36">
        <v>73.5</v>
      </c>
      <c r="L5" s="37">
        <v>0</v>
      </c>
      <c r="M5" s="36">
        <v>80.46</v>
      </c>
      <c r="N5" s="36">
        <f t="shared" si="0"/>
        <v>214.58999999999997</v>
      </c>
    </row>
    <row r="6" spans="1:14" s="1" customFormat="1" ht="55.5" customHeight="1">
      <c r="A6" s="10">
        <v>3</v>
      </c>
      <c r="B6" s="20"/>
      <c r="C6" s="21"/>
      <c r="D6" s="22"/>
      <c r="E6" s="14" t="s">
        <v>28</v>
      </c>
      <c r="F6" s="14" t="s">
        <v>20</v>
      </c>
      <c r="G6" s="14" t="s">
        <v>26</v>
      </c>
      <c r="H6" s="15">
        <v>11151000823</v>
      </c>
      <c r="I6" s="35" t="s">
        <v>29</v>
      </c>
      <c r="J6" s="36">
        <v>70.25</v>
      </c>
      <c r="K6" s="36">
        <v>68</v>
      </c>
      <c r="L6" s="37">
        <v>0</v>
      </c>
      <c r="M6" s="36">
        <v>78.4</v>
      </c>
      <c r="N6" s="36">
        <f t="shared" si="0"/>
        <v>216.65</v>
      </c>
    </row>
    <row r="7" spans="1:14" s="1" customFormat="1" ht="55.5" customHeight="1">
      <c r="A7" s="16">
        <v>4</v>
      </c>
      <c r="B7" s="11" t="s">
        <v>16</v>
      </c>
      <c r="C7" s="12" t="s">
        <v>23</v>
      </c>
      <c r="D7" s="12" t="s">
        <v>30</v>
      </c>
      <c r="E7" s="14" t="s">
        <v>31</v>
      </c>
      <c r="F7" s="14" t="s">
        <v>32</v>
      </c>
      <c r="G7" s="14" t="s">
        <v>26</v>
      </c>
      <c r="H7" s="15">
        <v>11151000608</v>
      </c>
      <c r="I7" s="35" t="s">
        <v>33</v>
      </c>
      <c r="J7" s="36">
        <v>62.5</v>
      </c>
      <c r="K7" s="36">
        <v>70.5</v>
      </c>
      <c r="L7" s="37">
        <v>0</v>
      </c>
      <c r="M7" s="36">
        <v>75.3</v>
      </c>
      <c r="N7" s="36">
        <f t="shared" si="0"/>
        <v>208.3</v>
      </c>
    </row>
    <row r="8" spans="1:14" s="1" customFormat="1" ht="55.5" customHeight="1">
      <c r="A8" s="10">
        <v>5</v>
      </c>
      <c r="B8" s="11" t="s">
        <v>16</v>
      </c>
      <c r="C8" s="12" t="s">
        <v>34</v>
      </c>
      <c r="D8" s="13" t="s">
        <v>35</v>
      </c>
      <c r="E8" s="14" t="s">
        <v>36</v>
      </c>
      <c r="F8" s="14" t="s">
        <v>32</v>
      </c>
      <c r="G8" s="14" t="s">
        <v>26</v>
      </c>
      <c r="H8" s="15">
        <v>11151000809</v>
      </c>
      <c r="I8" s="39" t="s">
        <v>37</v>
      </c>
      <c r="J8" s="36">
        <v>59.38</v>
      </c>
      <c r="K8" s="36">
        <v>71.5</v>
      </c>
      <c r="L8" s="37">
        <v>0</v>
      </c>
      <c r="M8" s="36">
        <v>82.5</v>
      </c>
      <c r="N8" s="36">
        <f t="shared" si="0"/>
        <v>213.38</v>
      </c>
    </row>
    <row r="9" spans="1:14" s="1" customFormat="1" ht="55.5" customHeight="1">
      <c r="A9" s="16">
        <v>6</v>
      </c>
      <c r="B9" s="11" t="s">
        <v>16</v>
      </c>
      <c r="C9" s="23" t="s">
        <v>38</v>
      </c>
      <c r="D9" s="23" t="s">
        <v>39</v>
      </c>
      <c r="E9" s="14" t="s">
        <v>40</v>
      </c>
      <c r="F9" s="14" t="s">
        <v>32</v>
      </c>
      <c r="G9" s="14" t="s">
        <v>26</v>
      </c>
      <c r="H9" s="15">
        <v>11151100427</v>
      </c>
      <c r="I9" s="40" t="s">
        <v>41</v>
      </c>
      <c r="J9" s="36">
        <v>72.63</v>
      </c>
      <c r="K9" s="36">
        <v>63</v>
      </c>
      <c r="L9" s="41">
        <v>0</v>
      </c>
      <c r="M9" s="36">
        <v>78.8</v>
      </c>
      <c r="N9" s="38">
        <f t="shared" si="0"/>
        <v>214.43</v>
      </c>
    </row>
    <row r="10" spans="1:14" s="1" customFormat="1" ht="55.5" customHeight="1">
      <c r="A10" s="10">
        <v>7</v>
      </c>
      <c r="B10" s="11" t="s">
        <v>16</v>
      </c>
      <c r="C10" s="12" t="s">
        <v>42</v>
      </c>
      <c r="D10" s="12" t="s">
        <v>43</v>
      </c>
      <c r="E10" s="14" t="s">
        <v>44</v>
      </c>
      <c r="F10" s="14" t="s">
        <v>32</v>
      </c>
      <c r="G10" s="14" t="s">
        <v>26</v>
      </c>
      <c r="H10" s="15">
        <v>11151103217</v>
      </c>
      <c r="I10" s="42" t="s">
        <v>45</v>
      </c>
      <c r="J10" s="36">
        <v>64.75</v>
      </c>
      <c r="K10" s="36">
        <v>71</v>
      </c>
      <c r="L10" s="37">
        <v>0</v>
      </c>
      <c r="M10" s="36">
        <v>77.7</v>
      </c>
      <c r="N10" s="36">
        <f t="shared" si="0"/>
        <v>213.45</v>
      </c>
    </row>
    <row r="11" spans="1:14" s="1" customFormat="1" ht="55.5" customHeight="1">
      <c r="A11" s="16">
        <v>8</v>
      </c>
      <c r="B11" s="11" t="s">
        <v>16</v>
      </c>
      <c r="C11" s="23" t="s">
        <v>42</v>
      </c>
      <c r="D11" s="23" t="s">
        <v>46</v>
      </c>
      <c r="E11" s="14" t="s">
        <v>47</v>
      </c>
      <c r="F11" s="14" t="s">
        <v>20</v>
      </c>
      <c r="G11" s="14" t="s">
        <v>21</v>
      </c>
      <c r="H11" s="15">
        <v>11151100113</v>
      </c>
      <c r="I11" s="43" t="s">
        <v>48</v>
      </c>
      <c r="J11" s="36">
        <v>56.75</v>
      </c>
      <c r="K11" s="36">
        <v>70.5</v>
      </c>
      <c r="L11" s="37">
        <v>3</v>
      </c>
      <c r="M11" s="36">
        <v>80.8</v>
      </c>
      <c r="N11" s="36">
        <f t="shared" si="0"/>
        <v>211.05</v>
      </c>
    </row>
    <row r="12" spans="1:14" s="1" customFormat="1" ht="55.5" customHeight="1">
      <c r="A12" s="10">
        <v>9</v>
      </c>
      <c r="B12" s="11" t="s">
        <v>16</v>
      </c>
      <c r="C12" s="12" t="s">
        <v>49</v>
      </c>
      <c r="D12" s="12" t="s">
        <v>50</v>
      </c>
      <c r="E12" s="14" t="s">
        <v>51</v>
      </c>
      <c r="F12" s="14" t="s">
        <v>20</v>
      </c>
      <c r="G12" s="14" t="s">
        <v>21</v>
      </c>
      <c r="H12" s="15">
        <v>11151102705</v>
      </c>
      <c r="I12" s="44" t="s">
        <v>52</v>
      </c>
      <c r="J12" s="36">
        <v>61.88</v>
      </c>
      <c r="K12" s="36">
        <v>68</v>
      </c>
      <c r="L12" s="37">
        <v>3</v>
      </c>
      <c r="M12" s="36">
        <v>79.9</v>
      </c>
      <c r="N12" s="36">
        <f t="shared" si="0"/>
        <v>212.78</v>
      </c>
    </row>
    <row r="13" spans="1:14" s="1" customFormat="1" ht="55.5" customHeight="1">
      <c r="A13" s="16">
        <v>10</v>
      </c>
      <c r="B13" s="11" t="s">
        <v>16</v>
      </c>
      <c r="C13" s="24" t="s">
        <v>49</v>
      </c>
      <c r="D13" s="24" t="s">
        <v>53</v>
      </c>
      <c r="E13" s="14" t="s">
        <v>54</v>
      </c>
      <c r="F13" s="14" t="s">
        <v>20</v>
      </c>
      <c r="G13" s="14" t="s">
        <v>55</v>
      </c>
      <c r="H13" s="15">
        <v>11151101828</v>
      </c>
      <c r="I13" s="45" t="s">
        <v>56</v>
      </c>
      <c r="J13" s="36">
        <v>66.38</v>
      </c>
      <c r="K13" s="36">
        <v>68.5</v>
      </c>
      <c r="L13" s="37">
        <v>3</v>
      </c>
      <c r="M13" s="36">
        <v>77.6</v>
      </c>
      <c r="N13" s="36">
        <f t="shared" si="0"/>
        <v>215.48</v>
      </c>
    </row>
    <row r="14" spans="1:14" s="1" customFormat="1" ht="55.5" customHeight="1">
      <c r="A14" s="10">
        <v>11</v>
      </c>
      <c r="B14" s="11" t="s">
        <v>16</v>
      </c>
      <c r="C14" s="24" t="s">
        <v>49</v>
      </c>
      <c r="D14" s="24" t="s">
        <v>57</v>
      </c>
      <c r="E14" s="14" t="s">
        <v>58</v>
      </c>
      <c r="F14" s="14" t="s">
        <v>20</v>
      </c>
      <c r="G14" s="14" t="s">
        <v>21</v>
      </c>
      <c r="H14" s="15">
        <v>11151100902</v>
      </c>
      <c r="I14" s="46" t="s">
        <v>59</v>
      </c>
      <c r="J14" s="36">
        <v>62.25</v>
      </c>
      <c r="K14" s="36">
        <v>74</v>
      </c>
      <c r="L14" s="37">
        <v>3</v>
      </c>
      <c r="M14" s="36">
        <v>81.2</v>
      </c>
      <c r="N14" s="36">
        <f t="shared" si="0"/>
        <v>220.45</v>
      </c>
    </row>
    <row r="15" spans="1:14" s="1" customFormat="1" ht="55.5" customHeight="1">
      <c r="A15" s="16">
        <v>12</v>
      </c>
      <c r="B15" s="11" t="s">
        <v>16</v>
      </c>
      <c r="C15" s="24" t="s">
        <v>60</v>
      </c>
      <c r="D15" s="24" t="s">
        <v>61</v>
      </c>
      <c r="E15" s="14" t="s">
        <v>62</v>
      </c>
      <c r="F15" s="14" t="s">
        <v>20</v>
      </c>
      <c r="G15" s="14" t="s">
        <v>21</v>
      </c>
      <c r="H15" s="15">
        <v>11151101217</v>
      </c>
      <c r="I15" s="45" t="s">
        <v>63</v>
      </c>
      <c r="J15" s="47">
        <v>67.63</v>
      </c>
      <c r="K15" s="47">
        <v>70</v>
      </c>
      <c r="L15" s="37">
        <v>3</v>
      </c>
      <c r="M15" s="36">
        <v>81.6</v>
      </c>
      <c r="N15" s="36">
        <f t="shared" si="0"/>
        <v>222.23</v>
      </c>
    </row>
    <row r="16" spans="1:14" s="1" customFormat="1" ht="55.5" customHeight="1">
      <c r="A16" s="10">
        <v>13</v>
      </c>
      <c r="B16" s="11" t="s">
        <v>16</v>
      </c>
      <c r="C16" s="24" t="s">
        <v>64</v>
      </c>
      <c r="D16" s="24" t="s">
        <v>65</v>
      </c>
      <c r="E16" s="14" t="s">
        <v>66</v>
      </c>
      <c r="F16" s="14" t="s">
        <v>20</v>
      </c>
      <c r="G16" s="14" t="s">
        <v>26</v>
      </c>
      <c r="H16" s="15">
        <v>11151100205</v>
      </c>
      <c r="I16" s="48" t="s">
        <v>67</v>
      </c>
      <c r="J16" s="47">
        <v>63.13</v>
      </c>
      <c r="K16" s="47">
        <v>73.5</v>
      </c>
      <c r="L16" s="37">
        <v>0</v>
      </c>
      <c r="M16" s="36">
        <v>81.1</v>
      </c>
      <c r="N16" s="36">
        <f t="shared" si="0"/>
        <v>217.73</v>
      </c>
    </row>
    <row r="17" spans="1:14" s="1" customFormat="1" ht="55.5" customHeight="1">
      <c r="A17" s="16">
        <v>14</v>
      </c>
      <c r="B17" s="11" t="s">
        <v>16</v>
      </c>
      <c r="C17" s="24" t="s">
        <v>68</v>
      </c>
      <c r="D17" s="24" t="s">
        <v>69</v>
      </c>
      <c r="E17" s="14" t="s">
        <v>70</v>
      </c>
      <c r="F17" s="14" t="s">
        <v>32</v>
      </c>
      <c r="G17" s="14" t="s">
        <v>26</v>
      </c>
      <c r="H17" s="15">
        <v>11151103404</v>
      </c>
      <c r="I17" s="42" t="s">
        <v>71</v>
      </c>
      <c r="J17" s="47">
        <v>68</v>
      </c>
      <c r="K17" s="47">
        <v>68</v>
      </c>
      <c r="L17" s="37">
        <v>0</v>
      </c>
      <c r="M17" s="36">
        <v>81.2</v>
      </c>
      <c r="N17" s="36">
        <f t="shared" si="0"/>
        <v>217.2</v>
      </c>
    </row>
    <row r="18" spans="1:14" s="1" customFormat="1" ht="55.5" customHeight="1">
      <c r="A18" s="10">
        <v>15</v>
      </c>
      <c r="B18" s="11" t="s">
        <v>16</v>
      </c>
      <c r="C18" s="24" t="s">
        <v>72</v>
      </c>
      <c r="D18" s="24" t="s">
        <v>73</v>
      </c>
      <c r="E18" s="14" t="s">
        <v>74</v>
      </c>
      <c r="F18" s="14" t="s">
        <v>20</v>
      </c>
      <c r="G18" s="14" t="s">
        <v>75</v>
      </c>
      <c r="H18" s="15">
        <v>11151100703</v>
      </c>
      <c r="I18" s="42" t="s">
        <v>76</v>
      </c>
      <c r="J18" s="47">
        <v>63.75</v>
      </c>
      <c r="K18" s="47">
        <v>72.5</v>
      </c>
      <c r="L18" s="37">
        <v>3</v>
      </c>
      <c r="M18" s="36">
        <v>75.8</v>
      </c>
      <c r="N18" s="38">
        <f t="shared" si="0"/>
        <v>215.05</v>
      </c>
    </row>
    <row r="19" spans="1:14" s="1" customFormat="1" ht="55.5" customHeight="1">
      <c r="A19" s="16">
        <v>16</v>
      </c>
      <c r="B19" s="25"/>
      <c r="C19" s="24"/>
      <c r="D19" s="24"/>
      <c r="E19" s="14" t="s">
        <v>77</v>
      </c>
      <c r="F19" s="14" t="s">
        <v>20</v>
      </c>
      <c r="G19" s="14" t="s">
        <v>26</v>
      </c>
      <c r="H19" s="15">
        <v>11151100919</v>
      </c>
      <c r="I19" s="42" t="s">
        <v>78</v>
      </c>
      <c r="J19" s="47">
        <v>64</v>
      </c>
      <c r="K19" s="47">
        <v>68.5</v>
      </c>
      <c r="L19" s="37">
        <v>0</v>
      </c>
      <c r="M19" s="36">
        <v>85.8</v>
      </c>
      <c r="N19" s="38">
        <f t="shared" si="0"/>
        <v>218.3</v>
      </c>
    </row>
    <row r="20" spans="1:14" s="1" customFormat="1" ht="55.5" customHeight="1">
      <c r="A20" s="10">
        <v>17</v>
      </c>
      <c r="B20" s="11" t="s">
        <v>16</v>
      </c>
      <c r="C20" s="24" t="s">
        <v>79</v>
      </c>
      <c r="D20" s="24" t="s">
        <v>80</v>
      </c>
      <c r="E20" s="14" t="s">
        <v>81</v>
      </c>
      <c r="F20" s="14" t="s">
        <v>20</v>
      </c>
      <c r="G20" s="14" t="s">
        <v>21</v>
      </c>
      <c r="H20" s="15">
        <v>11151101121</v>
      </c>
      <c r="I20" s="42" t="s">
        <v>82</v>
      </c>
      <c r="J20" s="47">
        <v>56</v>
      </c>
      <c r="K20" s="47">
        <v>60</v>
      </c>
      <c r="L20" s="37">
        <v>3</v>
      </c>
      <c r="M20" s="36">
        <v>79.6</v>
      </c>
      <c r="N20" s="36">
        <f t="shared" si="0"/>
        <v>198.6</v>
      </c>
    </row>
    <row r="21" spans="1:14" s="1" customFormat="1" ht="55.5" customHeight="1">
      <c r="A21" s="16">
        <v>18</v>
      </c>
      <c r="B21" s="11" t="s">
        <v>16</v>
      </c>
      <c r="C21" s="24" t="s">
        <v>79</v>
      </c>
      <c r="D21" s="24" t="s">
        <v>83</v>
      </c>
      <c r="E21" s="14" t="s">
        <v>84</v>
      </c>
      <c r="F21" s="14" t="s">
        <v>32</v>
      </c>
      <c r="G21" s="14" t="s">
        <v>55</v>
      </c>
      <c r="H21" s="26">
        <v>11151100521</v>
      </c>
      <c r="I21" s="49" t="s">
        <v>85</v>
      </c>
      <c r="J21" s="50">
        <v>67.5</v>
      </c>
      <c r="K21" s="50">
        <v>62</v>
      </c>
      <c r="L21" s="51">
        <v>3</v>
      </c>
      <c r="M21" s="52">
        <v>79.4</v>
      </c>
      <c r="N21" s="36">
        <f t="shared" si="0"/>
        <v>211.9</v>
      </c>
    </row>
    <row r="22" spans="1:14" s="1" customFormat="1" ht="55.5" customHeight="1">
      <c r="A22" s="10">
        <v>19</v>
      </c>
      <c r="B22" s="25"/>
      <c r="C22" s="24"/>
      <c r="D22" s="24"/>
      <c r="E22" s="14" t="s">
        <v>86</v>
      </c>
      <c r="F22" s="14" t="s">
        <v>32</v>
      </c>
      <c r="G22" s="14" t="s">
        <v>26</v>
      </c>
      <c r="H22" s="15">
        <v>11151103126</v>
      </c>
      <c r="I22" s="53" t="s">
        <v>87</v>
      </c>
      <c r="J22" s="47">
        <v>72.25</v>
      </c>
      <c r="K22" s="47">
        <v>59</v>
      </c>
      <c r="L22" s="37">
        <v>0</v>
      </c>
      <c r="M22" s="54">
        <v>87</v>
      </c>
      <c r="N22" s="36">
        <f t="shared" si="0"/>
        <v>218.25</v>
      </c>
    </row>
    <row r="23" spans="1:14" s="1" customFormat="1" ht="55.5" customHeight="1">
      <c r="A23" s="16">
        <v>20</v>
      </c>
      <c r="B23" s="11" t="s">
        <v>16</v>
      </c>
      <c r="C23" s="24" t="s">
        <v>79</v>
      </c>
      <c r="D23" s="24" t="s">
        <v>88</v>
      </c>
      <c r="E23" s="14" t="s">
        <v>89</v>
      </c>
      <c r="F23" s="14" t="s">
        <v>20</v>
      </c>
      <c r="G23" s="14" t="s">
        <v>21</v>
      </c>
      <c r="H23" s="15">
        <v>11151102208</v>
      </c>
      <c r="I23" s="42" t="s">
        <v>90</v>
      </c>
      <c r="J23" s="47">
        <v>60.25</v>
      </c>
      <c r="K23" s="47">
        <v>64</v>
      </c>
      <c r="L23" s="37">
        <v>3</v>
      </c>
      <c r="M23" s="54">
        <v>81</v>
      </c>
      <c r="N23" s="36">
        <f t="shared" si="0"/>
        <v>208.25</v>
      </c>
    </row>
    <row r="24" spans="1:14" s="1" customFormat="1" ht="55.5" customHeight="1">
      <c r="A24" s="10">
        <v>21</v>
      </c>
      <c r="B24" s="17" t="s">
        <v>16</v>
      </c>
      <c r="C24" s="18" t="s">
        <v>91</v>
      </c>
      <c r="D24" s="18" t="s">
        <v>92</v>
      </c>
      <c r="E24" s="14" t="s">
        <v>93</v>
      </c>
      <c r="F24" s="14" t="s">
        <v>20</v>
      </c>
      <c r="G24" s="14" t="s">
        <v>21</v>
      </c>
      <c r="H24" s="15">
        <v>11151200409</v>
      </c>
      <c r="I24" s="42" t="s">
        <v>94</v>
      </c>
      <c r="J24" s="47">
        <v>60.25</v>
      </c>
      <c r="K24" s="47">
        <v>70</v>
      </c>
      <c r="L24" s="55">
        <v>3</v>
      </c>
      <c r="M24" s="54">
        <v>78.2</v>
      </c>
      <c r="N24" s="38">
        <f t="shared" si="0"/>
        <v>211.45</v>
      </c>
    </row>
    <row r="25" spans="1:14" s="1" customFormat="1" ht="55.5" customHeight="1">
      <c r="A25" s="16">
        <v>22</v>
      </c>
      <c r="B25" s="27"/>
      <c r="C25" s="27"/>
      <c r="D25" s="27"/>
      <c r="E25" s="14" t="s">
        <v>95</v>
      </c>
      <c r="F25" s="14" t="s">
        <v>32</v>
      </c>
      <c r="G25" s="14" t="s">
        <v>96</v>
      </c>
      <c r="H25" s="15">
        <v>11151201107</v>
      </c>
      <c r="I25" s="53" t="s">
        <v>97</v>
      </c>
      <c r="J25" s="47">
        <v>69.25</v>
      </c>
      <c r="K25" s="47">
        <v>63</v>
      </c>
      <c r="L25" s="55">
        <v>3</v>
      </c>
      <c r="M25" s="54">
        <v>78.6</v>
      </c>
      <c r="N25" s="38">
        <f t="shared" si="0"/>
        <v>213.85</v>
      </c>
    </row>
    <row r="26" spans="1:14" s="1" customFormat="1" ht="55.5" customHeight="1">
      <c r="A26" s="10">
        <v>23</v>
      </c>
      <c r="B26" s="20"/>
      <c r="C26" s="20"/>
      <c r="D26" s="20"/>
      <c r="E26" s="14" t="s">
        <v>98</v>
      </c>
      <c r="F26" s="14" t="s">
        <v>20</v>
      </c>
      <c r="G26" s="14" t="s">
        <v>26</v>
      </c>
      <c r="H26" s="15">
        <v>11151201529</v>
      </c>
      <c r="I26" s="56" t="s">
        <v>99</v>
      </c>
      <c r="J26" s="47">
        <v>64.13</v>
      </c>
      <c r="K26" s="47">
        <v>69.5</v>
      </c>
      <c r="L26" s="55">
        <v>0</v>
      </c>
      <c r="M26" s="54">
        <v>79.84</v>
      </c>
      <c r="N26" s="38">
        <f t="shared" si="0"/>
        <v>213.47</v>
      </c>
    </row>
    <row r="27" spans="1:14" s="1" customFormat="1" ht="55.5" customHeight="1">
      <c r="A27" s="16">
        <v>24</v>
      </c>
      <c r="B27" s="11" t="s">
        <v>16</v>
      </c>
      <c r="C27" s="28" t="s">
        <v>100</v>
      </c>
      <c r="D27" s="24" t="s">
        <v>101</v>
      </c>
      <c r="E27" s="14" t="s">
        <v>102</v>
      </c>
      <c r="F27" s="14" t="s">
        <v>20</v>
      </c>
      <c r="G27" s="14" t="s">
        <v>26</v>
      </c>
      <c r="H27" s="15">
        <v>11151201219</v>
      </c>
      <c r="I27" s="42" t="s">
        <v>103</v>
      </c>
      <c r="J27" s="47">
        <v>65</v>
      </c>
      <c r="K27" s="47">
        <v>66.5</v>
      </c>
      <c r="L27" s="55">
        <v>0</v>
      </c>
      <c r="M27" s="54">
        <v>83.34</v>
      </c>
      <c r="N27" s="38">
        <f t="shared" si="0"/>
        <v>214.84</v>
      </c>
    </row>
    <row r="28" spans="1:14" s="1" customFormat="1" ht="55.5" customHeight="1">
      <c r="A28" s="10">
        <v>25</v>
      </c>
      <c r="B28" s="11" t="s">
        <v>16</v>
      </c>
      <c r="C28" s="24" t="s">
        <v>104</v>
      </c>
      <c r="D28" s="24" t="s">
        <v>105</v>
      </c>
      <c r="E28" s="14" t="s">
        <v>106</v>
      </c>
      <c r="F28" s="14" t="s">
        <v>20</v>
      </c>
      <c r="G28" s="14" t="s">
        <v>21</v>
      </c>
      <c r="H28" s="29">
        <v>11151200101</v>
      </c>
      <c r="I28" s="42" t="s">
        <v>107</v>
      </c>
      <c r="J28" s="47">
        <v>59.5</v>
      </c>
      <c r="K28" s="47">
        <v>71</v>
      </c>
      <c r="L28" s="37">
        <v>3</v>
      </c>
      <c r="M28" s="36">
        <v>76.4</v>
      </c>
      <c r="N28" s="38">
        <f t="shared" si="0"/>
        <v>209.9</v>
      </c>
    </row>
  </sheetData>
  <sheetProtection/>
  <mergeCells count="14">
    <mergeCell ref="A1:C1"/>
    <mergeCell ref="A2:N2"/>
    <mergeCell ref="B5:B6"/>
    <mergeCell ref="B18:B19"/>
    <mergeCell ref="B21:B22"/>
    <mergeCell ref="B24:B26"/>
    <mergeCell ref="C5:C6"/>
    <mergeCell ref="C18:C19"/>
    <mergeCell ref="C21:C22"/>
    <mergeCell ref="C24:C26"/>
    <mergeCell ref="D5:D6"/>
    <mergeCell ref="D18:D19"/>
    <mergeCell ref="D21:D22"/>
    <mergeCell ref="D24:D26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潘慧莹</cp:lastModifiedBy>
  <cp:lastPrinted>2021-06-28T09:31:31Z</cp:lastPrinted>
  <dcterms:created xsi:type="dcterms:W3CDTF">2021-07-02T02:09:17Z</dcterms:created>
  <dcterms:modified xsi:type="dcterms:W3CDTF">2021-07-02T09:23:56Z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