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<sst xmlns="http://schemas.openxmlformats.org/spreadsheetml/2006/main" count="97" uniqueCount="73">
  <si>
    <t>贵州金凤凰实业集团有限责任公司2021年公开招聘
临聘人员面试及综合成绩</t>
  </si>
  <si>
    <t>序号</t>
  </si>
  <si>
    <t>考生姓名</t>
  </si>
  <si>
    <t>报考职位</t>
  </si>
  <si>
    <t>笔试成绩</t>
  </si>
  <si>
    <t>面试成绩</t>
  </si>
  <si>
    <t>综合成绩</t>
  </si>
  <si>
    <t>岗位排名</t>
  </si>
  <si>
    <t>进入下一轮</t>
  </si>
  <si>
    <t>备注</t>
  </si>
  <si>
    <t>准考证号</t>
  </si>
  <si>
    <t>笔试总分</t>
  </si>
  <si>
    <t>折算分数（40%）</t>
  </si>
  <si>
    <t>抽签号</t>
  </si>
  <si>
    <t>面试总分</t>
  </si>
  <si>
    <t>折算分数（60%）</t>
  </si>
  <si>
    <t>韦远</t>
  </si>
  <si>
    <t>办公室文员</t>
  </si>
  <si>
    <t>007</t>
  </si>
  <si>
    <t>72</t>
  </si>
  <si>
    <t>否</t>
  </si>
  <si>
    <t>刘祖鑫</t>
  </si>
  <si>
    <t>009</t>
  </si>
  <si>
    <t>韦银秋</t>
  </si>
  <si>
    <t>010</t>
  </si>
  <si>
    <t>94</t>
  </si>
  <si>
    <t>是</t>
  </si>
  <si>
    <t>覃建辉</t>
  </si>
  <si>
    <t>车管员</t>
  </si>
  <si>
    <t>022</t>
  </si>
  <si>
    <t>52</t>
  </si>
  <si>
    <t>弃考</t>
  </si>
  <si>
    <t xml:space="preserve">韦德举 </t>
  </si>
  <si>
    <t>023</t>
  </si>
  <si>
    <t>50</t>
  </si>
  <si>
    <t>韦学期</t>
  </si>
  <si>
    <t>024</t>
  </si>
  <si>
    <t>84</t>
  </si>
  <si>
    <t>陆金芝</t>
  </si>
  <si>
    <t>库管员</t>
  </si>
  <si>
    <t>025</t>
  </si>
  <si>
    <t>56</t>
  </si>
  <si>
    <t>滕瑶</t>
  </si>
  <si>
    <t>026</t>
  </si>
  <si>
    <t>54</t>
  </si>
  <si>
    <t>吴德富</t>
  </si>
  <si>
    <t>027</t>
  </si>
  <si>
    <t>姚珍巧</t>
  </si>
  <si>
    <t>统计员</t>
  </si>
  <si>
    <t>029</t>
  </si>
  <si>
    <t>余忠俊</t>
  </si>
  <si>
    <t>030</t>
  </si>
  <si>
    <t>64</t>
  </si>
  <si>
    <t>潘承现</t>
  </si>
  <si>
    <t>031</t>
  </si>
  <si>
    <t>60</t>
  </si>
  <si>
    <t>谭海利</t>
  </si>
  <si>
    <t>售后客服员</t>
  </si>
  <si>
    <t>034</t>
  </si>
  <si>
    <t>王金考</t>
  </si>
  <si>
    <t>036</t>
  </si>
  <si>
    <t>58</t>
  </si>
  <si>
    <t>王美秀</t>
  </si>
  <si>
    <t>038</t>
  </si>
  <si>
    <t>62</t>
  </si>
  <si>
    <t>潘春慧</t>
  </si>
  <si>
    <t>质检员</t>
  </si>
  <si>
    <t>041</t>
  </si>
  <si>
    <t>30</t>
  </si>
  <si>
    <t>刘兰</t>
  </si>
  <si>
    <t>042</t>
  </si>
  <si>
    <t>石三妹</t>
  </si>
  <si>
    <t>043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</si>
</sst>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1" sqref="A1:M2"/>
    </sheetView>
  </sheetViews>
  <sheetFormatPr defaultColWidth="9.00390625" defaultRowHeight="14.25"/>
  <cols>
    <col min="1" max="1" width="3.75390625" style="0" customWidth="1"/>
    <col min="2" max="2" width="10.00390625" style="0" customWidth="1"/>
    <col min="3" max="3" width="12.375" style="0" customWidth="1"/>
    <col min="4" max="4" width="6.50390625" style="0" customWidth="1"/>
    <col min="5" max="5" width="6.875" style="0" customWidth="1"/>
    <col min="6" max="6" width="10.125" style="0" customWidth="1"/>
    <col min="7" max="7" width="6.625" style="0" customWidth="1"/>
    <col min="8" max="8" width="6.125" style="0" customWidth="1"/>
    <col min="9" max="9" width="9.50390625" style="0" customWidth="1"/>
    <col min="10" max="10" width="6.25390625" style="0" customWidth="1"/>
    <col min="11" max="11" width="5.00390625" style="0" customWidth="1"/>
    <col min="12" max="12" width="8.75390625" style="0" customWidth="1"/>
    <col min="13" max="13" width="7.25390625" style="0" customWidth="1"/>
  </cols>
  <sheetData>
    <row r="1" spans="1:1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1</v>
      </c>
      <c r="B3" s="4" t="s">
        <v>2</v>
      </c>
      <c r="C3" s="4" t="s">
        <v>3</v>
      </c>
      <c r="D3" s="3" t="s">
        <v>4</v>
      </c>
      <c r="E3" s="3"/>
      <c r="F3" s="3"/>
      <c r="G3" s="3" t="s">
        <v>5</v>
      </c>
      <c r="H3" s="3"/>
      <c r="I3" s="3"/>
      <c r="J3" s="3" t="s">
        <v>6</v>
      </c>
      <c r="K3" s="21" t="s">
        <v>7</v>
      </c>
      <c r="L3" s="21" t="s">
        <v>8</v>
      </c>
      <c r="M3" s="3" t="s">
        <v>9</v>
      </c>
    </row>
    <row r="4" spans="1:13" ht="42" customHeight="1">
      <c r="A4" s="3"/>
      <c r="B4" s="4"/>
      <c r="C4" s="4"/>
      <c r="D4" s="5" t="s">
        <v>10</v>
      </c>
      <c r="E4" s="5" t="s">
        <v>11</v>
      </c>
      <c r="F4" s="5" t="s">
        <v>12</v>
      </c>
      <c r="G4" s="6" t="s">
        <v>13</v>
      </c>
      <c r="H4" s="7" t="s">
        <v>14</v>
      </c>
      <c r="I4" s="5" t="s">
        <v>15</v>
      </c>
      <c r="J4" s="3"/>
      <c r="K4" s="22"/>
      <c r="L4" s="22"/>
      <c r="M4" s="3"/>
    </row>
    <row r="5" spans="1:13" ht="33" customHeight="1">
      <c r="A5" s="8">
        <v>1</v>
      </c>
      <c r="B5" s="8" t="s">
        <v>16</v>
      </c>
      <c r="C5" s="9" t="s">
        <v>17</v>
      </c>
      <c r="D5" s="10" t="s">
        <v>18</v>
      </c>
      <c r="E5" s="10" t="s">
        <v>19</v>
      </c>
      <c r="F5" s="8">
        <f>E5*0.4</f>
        <v>28.8</v>
      </c>
      <c r="G5" s="8">
        <v>3</v>
      </c>
      <c r="H5" s="11">
        <v>79.8</v>
      </c>
      <c r="I5" s="23">
        <f>H5*0.6</f>
        <v>47.879999999999995</v>
      </c>
      <c r="J5" s="23">
        <f>F5+I5</f>
        <v>76.67999999999999</v>
      </c>
      <c r="K5" s="23">
        <v>2</v>
      </c>
      <c r="L5" s="23" t="s">
        <v>20</v>
      </c>
      <c r="M5" s="23"/>
    </row>
    <row r="6" spans="1:13" ht="33" customHeight="1">
      <c r="A6" s="8">
        <v>2</v>
      </c>
      <c r="B6" s="8" t="s">
        <v>21</v>
      </c>
      <c r="C6" s="12"/>
      <c r="D6" s="10" t="s">
        <v>22</v>
      </c>
      <c r="E6" s="10" t="s">
        <v>19</v>
      </c>
      <c r="F6" s="8">
        <f aca="true" t="shared" si="0" ref="F6:F22">E6*0.4</f>
        <v>28.8</v>
      </c>
      <c r="G6" s="8">
        <v>6</v>
      </c>
      <c r="H6" s="11">
        <v>78.6</v>
      </c>
      <c r="I6" s="23">
        <f aca="true" t="shared" si="1" ref="I6:I22">H6*0.6</f>
        <v>47.16</v>
      </c>
      <c r="J6" s="23">
        <f aca="true" t="shared" si="2" ref="J6:J22">F6+I6</f>
        <v>75.96</v>
      </c>
      <c r="K6" s="23">
        <v>3</v>
      </c>
      <c r="L6" s="23" t="s">
        <v>20</v>
      </c>
      <c r="M6" s="23"/>
    </row>
    <row r="7" spans="1:13" s="1" customFormat="1" ht="33" customHeight="1">
      <c r="A7" s="6">
        <v>3</v>
      </c>
      <c r="B7" s="6" t="s">
        <v>23</v>
      </c>
      <c r="C7" s="13"/>
      <c r="D7" s="14" t="s">
        <v>24</v>
      </c>
      <c r="E7" s="14" t="s">
        <v>25</v>
      </c>
      <c r="F7" s="6">
        <f t="shared" si="0"/>
        <v>37.6</v>
      </c>
      <c r="G7" s="6">
        <v>11</v>
      </c>
      <c r="H7" s="15">
        <v>89.8</v>
      </c>
      <c r="I7" s="24">
        <f t="shared" si="1"/>
        <v>53.879999999999995</v>
      </c>
      <c r="J7" s="24">
        <f t="shared" si="2"/>
        <v>91.47999999999999</v>
      </c>
      <c r="K7" s="24">
        <v>1</v>
      </c>
      <c r="L7" s="25" t="s">
        <v>26</v>
      </c>
      <c r="M7" s="24"/>
    </row>
    <row r="8" spans="1:13" ht="33" customHeight="1">
      <c r="A8" s="8">
        <v>4</v>
      </c>
      <c r="B8" s="8" t="s">
        <v>27</v>
      </c>
      <c r="C8" s="9" t="s">
        <v>28</v>
      </c>
      <c r="D8" s="10" t="s">
        <v>29</v>
      </c>
      <c r="E8" s="16" t="s">
        <v>30</v>
      </c>
      <c r="F8" s="8">
        <f t="shared" si="0"/>
        <v>20.8</v>
      </c>
      <c r="G8" s="8">
        <v>10</v>
      </c>
      <c r="H8" s="11">
        <v>0</v>
      </c>
      <c r="I8" s="23">
        <f t="shared" si="1"/>
        <v>0</v>
      </c>
      <c r="J8" s="23">
        <f t="shared" si="2"/>
        <v>20.8</v>
      </c>
      <c r="K8" s="23">
        <v>2</v>
      </c>
      <c r="L8" s="23" t="s">
        <v>20</v>
      </c>
      <c r="M8" s="11" t="s">
        <v>31</v>
      </c>
    </row>
    <row r="9" spans="1:13" ht="33" customHeight="1">
      <c r="A9" s="8">
        <v>5</v>
      </c>
      <c r="B9" s="8" t="s">
        <v>32</v>
      </c>
      <c r="C9" s="12"/>
      <c r="D9" s="10" t="s">
        <v>33</v>
      </c>
      <c r="E9" s="16" t="s">
        <v>34</v>
      </c>
      <c r="F9" s="8">
        <f t="shared" si="0"/>
        <v>20</v>
      </c>
      <c r="G9" s="8">
        <v>17</v>
      </c>
      <c r="H9" s="11">
        <v>0</v>
      </c>
      <c r="I9" s="23">
        <f t="shared" si="1"/>
        <v>0</v>
      </c>
      <c r="J9" s="23">
        <f t="shared" si="2"/>
        <v>20</v>
      </c>
      <c r="K9" s="23">
        <v>3</v>
      </c>
      <c r="L9" s="23" t="s">
        <v>20</v>
      </c>
      <c r="M9" s="11" t="s">
        <v>31</v>
      </c>
    </row>
    <row r="10" spans="1:13" s="1" customFormat="1" ht="33" customHeight="1">
      <c r="A10" s="6">
        <v>6</v>
      </c>
      <c r="B10" s="6" t="s">
        <v>35</v>
      </c>
      <c r="C10" s="17"/>
      <c r="D10" s="14" t="s">
        <v>36</v>
      </c>
      <c r="E10" s="18" t="s">
        <v>37</v>
      </c>
      <c r="F10" s="6">
        <f t="shared" si="0"/>
        <v>33.6</v>
      </c>
      <c r="G10" s="6">
        <v>5</v>
      </c>
      <c r="H10" s="15">
        <v>67.2</v>
      </c>
      <c r="I10" s="24">
        <f t="shared" si="1"/>
        <v>40.32</v>
      </c>
      <c r="J10" s="24">
        <f t="shared" si="2"/>
        <v>73.92</v>
      </c>
      <c r="K10" s="24">
        <v>1</v>
      </c>
      <c r="L10" s="25" t="s">
        <v>26</v>
      </c>
      <c r="M10" s="24"/>
    </row>
    <row r="11" spans="1:13" ht="33" customHeight="1">
      <c r="A11" s="8">
        <v>7</v>
      </c>
      <c r="B11" s="8" t="s">
        <v>38</v>
      </c>
      <c r="C11" s="9" t="s">
        <v>39</v>
      </c>
      <c r="D11" s="10" t="s">
        <v>40</v>
      </c>
      <c r="E11" s="16" t="s">
        <v>41</v>
      </c>
      <c r="F11" s="8">
        <f t="shared" si="0"/>
        <v>22.400000000000002</v>
      </c>
      <c r="G11" s="8">
        <v>14</v>
      </c>
      <c r="H11" s="11">
        <v>71.2</v>
      </c>
      <c r="I11" s="23">
        <f t="shared" si="1"/>
        <v>42.72</v>
      </c>
      <c r="J11" s="23">
        <f t="shared" si="2"/>
        <v>65.12</v>
      </c>
      <c r="K11" s="23">
        <v>2</v>
      </c>
      <c r="L11" s="23" t="s">
        <v>20</v>
      </c>
      <c r="M11" s="23"/>
    </row>
    <row r="12" spans="1:13" ht="33" customHeight="1">
      <c r="A12" s="8">
        <v>8</v>
      </c>
      <c r="B12" s="8" t="s">
        <v>42</v>
      </c>
      <c r="C12" s="12"/>
      <c r="D12" s="10" t="s">
        <v>43</v>
      </c>
      <c r="E12" s="16" t="s">
        <v>44</v>
      </c>
      <c r="F12" s="8">
        <f t="shared" si="0"/>
        <v>21.6</v>
      </c>
      <c r="G12" s="8">
        <v>16</v>
      </c>
      <c r="H12" s="11">
        <v>37.6</v>
      </c>
      <c r="I12" s="23">
        <f t="shared" si="1"/>
        <v>22.56</v>
      </c>
      <c r="J12" s="23">
        <f t="shared" si="2"/>
        <v>44.16</v>
      </c>
      <c r="K12" s="23">
        <v>3</v>
      </c>
      <c r="L12" s="23" t="s">
        <v>20</v>
      </c>
      <c r="M12" s="23"/>
    </row>
    <row r="13" spans="1:13" s="1" customFormat="1" ht="33" customHeight="1">
      <c r="A13" s="6">
        <v>9</v>
      </c>
      <c r="B13" s="6" t="s">
        <v>45</v>
      </c>
      <c r="C13" s="17"/>
      <c r="D13" s="14" t="s">
        <v>46</v>
      </c>
      <c r="E13" s="18" t="s">
        <v>30</v>
      </c>
      <c r="F13" s="6">
        <f t="shared" si="0"/>
        <v>20.8</v>
      </c>
      <c r="G13" s="6">
        <v>9</v>
      </c>
      <c r="H13" s="15">
        <v>76.2</v>
      </c>
      <c r="I13" s="24">
        <f t="shared" si="1"/>
        <v>45.72</v>
      </c>
      <c r="J13" s="24">
        <f t="shared" si="2"/>
        <v>66.52</v>
      </c>
      <c r="K13" s="24">
        <v>1</v>
      </c>
      <c r="L13" s="25" t="s">
        <v>26</v>
      </c>
      <c r="M13" s="24"/>
    </row>
    <row r="14" spans="1:13" ht="33" customHeight="1">
      <c r="A14" s="8">
        <v>10</v>
      </c>
      <c r="B14" s="8" t="s">
        <v>47</v>
      </c>
      <c r="C14" s="9" t="s">
        <v>48</v>
      </c>
      <c r="D14" s="10" t="s">
        <v>49</v>
      </c>
      <c r="E14" s="16" t="s">
        <v>41</v>
      </c>
      <c r="F14" s="8">
        <f t="shared" si="0"/>
        <v>22.400000000000002</v>
      </c>
      <c r="G14" s="8">
        <v>1</v>
      </c>
      <c r="H14" s="11">
        <v>56.2</v>
      </c>
      <c r="I14" s="23">
        <f t="shared" si="1"/>
        <v>33.72</v>
      </c>
      <c r="J14" s="23">
        <f t="shared" si="2"/>
        <v>56.120000000000005</v>
      </c>
      <c r="K14" s="23">
        <v>3</v>
      </c>
      <c r="L14" s="23" t="s">
        <v>20</v>
      </c>
      <c r="M14" s="23"/>
    </row>
    <row r="15" spans="1:13" s="1" customFormat="1" ht="33" customHeight="1">
      <c r="A15" s="6">
        <v>11</v>
      </c>
      <c r="B15" s="6" t="s">
        <v>50</v>
      </c>
      <c r="C15" s="13"/>
      <c r="D15" s="14" t="s">
        <v>51</v>
      </c>
      <c r="E15" s="18" t="s">
        <v>52</v>
      </c>
      <c r="F15" s="6">
        <f t="shared" si="0"/>
        <v>25.6</v>
      </c>
      <c r="G15" s="6">
        <v>7</v>
      </c>
      <c r="H15" s="15">
        <v>74</v>
      </c>
      <c r="I15" s="24">
        <f t="shared" si="1"/>
        <v>44.4</v>
      </c>
      <c r="J15" s="24">
        <f t="shared" si="2"/>
        <v>70</v>
      </c>
      <c r="K15" s="24">
        <v>1</v>
      </c>
      <c r="L15" s="25" t="s">
        <v>26</v>
      </c>
      <c r="M15" s="24"/>
    </row>
    <row r="16" spans="1:13" ht="33" customHeight="1">
      <c r="A16" s="8">
        <v>12</v>
      </c>
      <c r="B16" s="8" t="s">
        <v>53</v>
      </c>
      <c r="C16" s="19"/>
      <c r="D16" s="10" t="s">
        <v>54</v>
      </c>
      <c r="E16" s="16" t="s">
        <v>55</v>
      </c>
      <c r="F16" s="8">
        <f t="shared" si="0"/>
        <v>24</v>
      </c>
      <c r="G16" s="8">
        <v>13</v>
      </c>
      <c r="H16" s="11">
        <v>72.2</v>
      </c>
      <c r="I16" s="23">
        <f t="shared" si="1"/>
        <v>43.32</v>
      </c>
      <c r="J16" s="23">
        <f t="shared" si="2"/>
        <v>67.32</v>
      </c>
      <c r="K16" s="23">
        <v>2</v>
      </c>
      <c r="L16" s="23" t="s">
        <v>20</v>
      </c>
      <c r="M16" s="23"/>
    </row>
    <row r="17" spans="1:13" ht="33" customHeight="1">
      <c r="A17" s="8">
        <v>13</v>
      </c>
      <c r="B17" s="8" t="s">
        <v>56</v>
      </c>
      <c r="C17" s="9" t="s">
        <v>57</v>
      </c>
      <c r="D17" s="10" t="s">
        <v>58</v>
      </c>
      <c r="E17" s="16" t="s">
        <v>41</v>
      </c>
      <c r="F17" s="8">
        <f t="shared" si="0"/>
        <v>22.400000000000002</v>
      </c>
      <c r="G17" s="8">
        <v>12</v>
      </c>
      <c r="H17" s="11">
        <v>75.2</v>
      </c>
      <c r="I17" s="23">
        <f t="shared" si="1"/>
        <v>45.12</v>
      </c>
      <c r="J17" s="23">
        <f t="shared" si="2"/>
        <v>67.52</v>
      </c>
      <c r="K17" s="23">
        <v>2</v>
      </c>
      <c r="L17" s="23" t="s">
        <v>20</v>
      </c>
      <c r="M17" s="23"/>
    </row>
    <row r="18" spans="1:13" ht="33" customHeight="1">
      <c r="A18" s="8">
        <v>14</v>
      </c>
      <c r="B18" s="8" t="s">
        <v>59</v>
      </c>
      <c r="C18" s="12"/>
      <c r="D18" s="10" t="s">
        <v>60</v>
      </c>
      <c r="E18" s="16" t="s">
        <v>61</v>
      </c>
      <c r="F18" s="8">
        <f t="shared" si="0"/>
        <v>23.200000000000003</v>
      </c>
      <c r="G18" s="8">
        <v>4</v>
      </c>
      <c r="H18" s="11">
        <v>73.8</v>
      </c>
      <c r="I18" s="23">
        <f t="shared" si="1"/>
        <v>44.279999999999994</v>
      </c>
      <c r="J18" s="23">
        <f t="shared" si="2"/>
        <v>67.47999999999999</v>
      </c>
      <c r="K18" s="23">
        <v>3</v>
      </c>
      <c r="L18" s="23" t="s">
        <v>20</v>
      </c>
      <c r="M18" s="23"/>
    </row>
    <row r="19" spans="1:13" s="1" customFormat="1" ht="33" customHeight="1">
      <c r="A19" s="6">
        <v>15</v>
      </c>
      <c r="B19" s="6" t="s">
        <v>62</v>
      </c>
      <c r="C19" s="13"/>
      <c r="D19" s="14" t="s">
        <v>63</v>
      </c>
      <c r="E19" s="18" t="s">
        <v>64</v>
      </c>
      <c r="F19" s="6">
        <f t="shared" si="0"/>
        <v>24.8</v>
      </c>
      <c r="G19" s="6">
        <v>18</v>
      </c>
      <c r="H19" s="15">
        <v>80.2</v>
      </c>
      <c r="I19" s="24">
        <f t="shared" si="1"/>
        <v>48.12</v>
      </c>
      <c r="J19" s="24">
        <f t="shared" si="2"/>
        <v>72.92</v>
      </c>
      <c r="K19" s="24">
        <v>1</v>
      </c>
      <c r="L19" s="25" t="s">
        <v>26</v>
      </c>
      <c r="M19" s="24"/>
    </row>
    <row r="20" spans="1:13" ht="33" customHeight="1">
      <c r="A20" s="8">
        <v>16</v>
      </c>
      <c r="B20" s="8" t="s">
        <v>65</v>
      </c>
      <c r="C20" s="9" t="s">
        <v>66</v>
      </c>
      <c r="D20" s="10" t="s">
        <v>67</v>
      </c>
      <c r="E20" s="16" t="s">
        <v>68</v>
      </c>
      <c r="F20" s="8">
        <f t="shared" si="0"/>
        <v>12</v>
      </c>
      <c r="G20" s="8">
        <v>2</v>
      </c>
      <c r="H20" s="11">
        <v>0</v>
      </c>
      <c r="I20" s="23">
        <f t="shared" si="1"/>
        <v>0</v>
      </c>
      <c r="J20" s="23">
        <f t="shared" si="2"/>
        <v>12</v>
      </c>
      <c r="K20" s="23">
        <v>3</v>
      </c>
      <c r="L20" s="23" t="s">
        <v>20</v>
      </c>
      <c r="M20" s="11" t="s">
        <v>31</v>
      </c>
    </row>
    <row r="21" spans="1:13" ht="33" customHeight="1">
      <c r="A21" s="8">
        <v>17</v>
      </c>
      <c r="B21" s="8" t="s">
        <v>69</v>
      </c>
      <c r="C21" s="12"/>
      <c r="D21" s="10" t="s">
        <v>70</v>
      </c>
      <c r="E21" s="16" t="s">
        <v>41</v>
      </c>
      <c r="F21" s="8">
        <f t="shared" si="0"/>
        <v>22.400000000000002</v>
      </c>
      <c r="G21" s="8">
        <v>15</v>
      </c>
      <c r="H21" s="11">
        <v>67</v>
      </c>
      <c r="I21" s="23">
        <f t="shared" si="1"/>
        <v>40.199999999999996</v>
      </c>
      <c r="J21" s="23">
        <f t="shared" si="2"/>
        <v>62.599999999999994</v>
      </c>
      <c r="K21" s="23">
        <v>2</v>
      </c>
      <c r="L21" s="23" t="s">
        <v>20</v>
      </c>
      <c r="M21" s="23"/>
    </row>
    <row r="22" spans="1:13" s="1" customFormat="1" ht="33" customHeight="1">
      <c r="A22" s="6">
        <v>18</v>
      </c>
      <c r="B22" s="6" t="s">
        <v>71</v>
      </c>
      <c r="C22" s="17"/>
      <c r="D22" s="14" t="s">
        <v>72</v>
      </c>
      <c r="E22" s="18" t="s">
        <v>44</v>
      </c>
      <c r="F22" s="6">
        <f t="shared" si="0"/>
        <v>21.6</v>
      </c>
      <c r="G22" s="6">
        <v>8</v>
      </c>
      <c r="H22" s="15">
        <v>73.6</v>
      </c>
      <c r="I22" s="24">
        <f t="shared" si="1"/>
        <v>44.16</v>
      </c>
      <c r="J22" s="24">
        <f t="shared" si="2"/>
        <v>65.75999999999999</v>
      </c>
      <c r="K22" s="24">
        <v>1</v>
      </c>
      <c r="L22" s="25" t="s">
        <v>26</v>
      </c>
      <c r="M22" s="24"/>
    </row>
    <row r="23" spans="1:5" ht="14.25">
      <c r="A23" s="20"/>
      <c r="B23" s="20"/>
      <c r="C23" s="20"/>
      <c r="D23" s="20"/>
      <c r="E23" s="20"/>
    </row>
    <row r="24" spans="1:5" ht="14.25">
      <c r="A24" s="20"/>
      <c r="B24" s="20"/>
      <c r="C24" s="20"/>
      <c r="D24" s="20"/>
      <c r="E24" s="20"/>
    </row>
    <row r="25" spans="1:5" ht="14.25">
      <c r="A25" s="20"/>
      <c r="B25" s="20"/>
      <c r="C25" s="20"/>
      <c r="D25" s="20"/>
      <c r="E25" s="20"/>
    </row>
    <row r="26" spans="1:5" ht="14.25">
      <c r="A26" s="20"/>
      <c r="B26" s="20"/>
      <c r="C26" s="20"/>
      <c r="D26" s="20"/>
      <c r="E26" s="20"/>
    </row>
    <row r="27" spans="1:5" ht="14.25">
      <c r="A27" s="20"/>
      <c r="B27" s="20"/>
      <c r="C27" s="20"/>
      <c r="D27" s="20"/>
      <c r="E27" s="20"/>
    </row>
    <row r="28" spans="1:5" ht="14.25">
      <c r="A28" s="20"/>
      <c r="B28" s="20"/>
      <c r="C28" s="20"/>
      <c r="D28" s="20"/>
      <c r="E28" s="20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  <row r="32" spans="1:5" ht="14.25">
      <c r="A32" s="20"/>
      <c r="B32" s="20"/>
      <c r="C32" s="20"/>
      <c r="D32" s="20"/>
      <c r="E32" s="20"/>
    </row>
    <row r="33" spans="1:5" ht="14.25">
      <c r="A33" s="20"/>
      <c r="B33" s="20"/>
      <c r="C33" s="20"/>
      <c r="D33" s="20"/>
      <c r="E33" s="20"/>
    </row>
    <row r="34" spans="1:5" ht="14.25">
      <c r="A34" s="20"/>
      <c r="B34" s="20"/>
      <c r="C34" s="20"/>
      <c r="D34" s="20"/>
      <c r="E34" s="20"/>
    </row>
    <row r="35" spans="1:5" ht="14.25">
      <c r="A35" s="20"/>
      <c r="B35" s="20"/>
      <c r="C35" s="20"/>
      <c r="D35" s="20"/>
      <c r="E35" s="20"/>
    </row>
    <row r="36" spans="1:5" ht="14.25">
      <c r="A36" s="20"/>
      <c r="B36" s="20"/>
      <c r="C36" s="20"/>
      <c r="D36" s="20"/>
      <c r="E36" s="20"/>
    </row>
    <row r="37" spans="1:5" ht="14.25">
      <c r="A37" s="20"/>
      <c r="B37" s="20"/>
      <c r="C37" s="20"/>
      <c r="D37" s="20"/>
      <c r="E37" s="20"/>
    </row>
    <row r="38" spans="1:5" ht="14.25">
      <c r="A38" s="20"/>
      <c r="B38" s="20"/>
      <c r="C38" s="20"/>
      <c r="D38" s="20"/>
      <c r="E38" s="20"/>
    </row>
    <row r="39" spans="1:5" ht="14.25">
      <c r="A39" s="20"/>
      <c r="B39" s="20"/>
      <c r="C39" s="20"/>
      <c r="D39" s="20"/>
      <c r="E39" s="20"/>
    </row>
    <row r="40" spans="1:5" ht="14.25">
      <c r="A40" s="20"/>
      <c r="B40" s="20"/>
      <c r="C40" s="20"/>
      <c r="D40" s="20"/>
      <c r="E40" s="20"/>
    </row>
    <row r="41" spans="1:5" ht="14.25">
      <c r="A41" s="20"/>
      <c r="B41" s="20"/>
      <c r="C41" s="20"/>
      <c r="D41" s="20"/>
      <c r="E41" s="20"/>
    </row>
    <row r="42" spans="1:5" ht="14.25">
      <c r="A42" s="20"/>
      <c r="B42" s="20"/>
      <c r="C42" s="20"/>
      <c r="D42" s="20"/>
      <c r="E42" s="20"/>
    </row>
    <row r="43" spans="1:5" ht="14.25">
      <c r="A43" s="20"/>
      <c r="B43" s="20"/>
      <c r="C43" s="20"/>
      <c r="D43" s="20"/>
      <c r="E43" s="20"/>
    </row>
    <row r="44" spans="1:5" ht="14.25">
      <c r="A44" s="20"/>
      <c r="B44" s="20"/>
      <c r="C44" s="20"/>
      <c r="D44" s="20"/>
      <c r="E44" s="20"/>
    </row>
    <row r="45" spans="1:5" ht="14.25">
      <c r="A45" s="20"/>
      <c r="B45" s="20"/>
      <c r="C45" s="20"/>
      <c r="D45" s="20"/>
      <c r="E45" s="20"/>
    </row>
    <row r="46" spans="1:5" ht="14.25">
      <c r="A46" s="20"/>
      <c r="B46" s="20"/>
      <c r="C46" s="20"/>
      <c r="D46" s="20"/>
      <c r="E46" s="20"/>
    </row>
    <row r="47" spans="1:5" ht="14.25">
      <c r="A47" s="20"/>
      <c r="B47" s="20"/>
      <c r="C47" s="20"/>
      <c r="D47" s="20"/>
      <c r="E47" s="20"/>
    </row>
    <row r="48" spans="1:5" ht="14.25">
      <c r="A48" s="20"/>
      <c r="B48" s="20"/>
      <c r="C48" s="20"/>
      <c r="D48" s="20"/>
      <c r="E48" s="20"/>
    </row>
    <row r="49" spans="1:5" ht="14.25">
      <c r="A49" s="20"/>
      <c r="B49" s="20"/>
      <c r="C49" s="20"/>
      <c r="D49" s="20"/>
      <c r="E49" s="20"/>
    </row>
    <row r="50" spans="1:5" ht="14.25">
      <c r="A50" s="20"/>
      <c r="B50" s="20"/>
      <c r="C50" s="20"/>
      <c r="D50" s="20"/>
      <c r="E50" s="20"/>
    </row>
    <row r="51" spans="1:5" ht="14.25">
      <c r="A51" s="20"/>
      <c r="B51" s="20"/>
      <c r="C51" s="20"/>
      <c r="D51" s="20"/>
      <c r="E51" s="20"/>
    </row>
    <row r="52" spans="1:5" ht="14.25">
      <c r="A52" s="20"/>
      <c r="B52" s="20"/>
      <c r="C52" s="20"/>
      <c r="D52" s="20"/>
      <c r="E52" s="20"/>
    </row>
    <row r="53" spans="1:5" ht="14.25">
      <c r="A53" s="20"/>
      <c r="B53" s="20"/>
      <c r="C53" s="20"/>
      <c r="D53" s="20"/>
      <c r="E53" s="20"/>
    </row>
    <row r="54" spans="1:5" ht="14.25">
      <c r="A54" s="20"/>
      <c r="B54" s="20"/>
      <c r="C54" s="20"/>
      <c r="D54" s="20"/>
      <c r="E54" s="20"/>
    </row>
    <row r="55" spans="1:5" ht="14.25">
      <c r="A55" s="20"/>
      <c r="B55" s="20"/>
      <c r="C55" s="20"/>
      <c r="D55" s="20"/>
      <c r="E55" s="20"/>
    </row>
    <row r="56" spans="1:5" ht="14.25">
      <c r="A56" s="20"/>
      <c r="B56" s="20"/>
      <c r="C56" s="20"/>
      <c r="D56" s="20"/>
      <c r="E56" s="20"/>
    </row>
    <row r="57" spans="1:5" ht="14.25">
      <c r="A57" s="20"/>
      <c r="B57" s="20"/>
      <c r="C57" s="20"/>
      <c r="D57" s="20"/>
      <c r="E57" s="20"/>
    </row>
    <row r="58" spans="1:5" ht="14.25">
      <c r="A58" s="20"/>
      <c r="B58" s="20"/>
      <c r="C58" s="20"/>
      <c r="D58" s="20"/>
      <c r="E58" s="20"/>
    </row>
    <row r="59" spans="1:5" ht="14.25">
      <c r="A59" s="20"/>
      <c r="B59" s="20"/>
      <c r="C59" s="20"/>
      <c r="D59" s="20"/>
      <c r="E59" s="20"/>
    </row>
    <row r="60" spans="1:5" ht="14.25">
      <c r="A60" s="20"/>
      <c r="B60" s="20"/>
      <c r="C60" s="20"/>
      <c r="D60" s="20"/>
      <c r="E60" s="20"/>
    </row>
    <row r="61" spans="1:5" ht="14.25">
      <c r="A61" s="20"/>
      <c r="B61" s="20"/>
      <c r="C61" s="20"/>
      <c r="D61" s="20"/>
      <c r="E61" s="20"/>
    </row>
    <row r="62" spans="1:5" ht="14.25">
      <c r="A62" s="20"/>
      <c r="B62" s="20"/>
      <c r="C62" s="20"/>
      <c r="D62" s="20"/>
      <c r="E62" s="20"/>
    </row>
    <row r="63" spans="1:5" ht="14.25">
      <c r="A63" s="20"/>
      <c r="B63" s="20"/>
      <c r="C63" s="20"/>
      <c r="D63" s="20"/>
      <c r="E63" s="20"/>
    </row>
    <row r="64" spans="1:5" ht="14.25">
      <c r="A64" s="20"/>
      <c r="B64" s="20"/>
      <c r="C64" s="20"/>
      <c r="D64" s="20"/>
      <c r="E64" s="20"/>
    </row>
    <row r="65" spans="1:5" ht="14.25">
      <c r="A65" s="20"/>
      <c r="B65" s="20"/>
      <c r="C65" s="20"/>
      <c r="D65" s="20"/>
      <c r="E65" s="20"/>
    </row>
    <row r="66" spans="1:5" ht="14.25">
      <c r="A66" s="20"/>
      <c r="B66" s="20"/>
      <c r="C66" s="20"/>
      <c r="D66" s="20"/>
      <c r="E66" s="20"/>
    </row>
    <row r="67" spans="1:5" ht="14.25">
      <c r="A67" s="20"/>
      <c r="B67" s="20"/>
      <c r="C67" s="20"/>
      <c r="D67" s="20"/>
      <c r="E67" s="20"/>
    </row>
    <row r="68" spans="1:5" ht="14.25">
      <c r="A68" s="20"/>
      <c r="B68" s="20"/>
      <c r="C68" s="20"/>
      <c r="D68" s="20"/>
      <c r="E68" s="20"/>
    </row>
    <row r="69" spans="1:5" ht="14.25">
      <c r="A69" s="20"/>
      <c r="B69" s="20"/>
      <c r="C69" s="20"/>
      <c r="D69" s="20"/>
      <c r="E69" s="20"/>
    </row>
    <row r="70" spans="1:5" ht="14.25">
      <c r="A70" s="20"/>
      <c r="B70" s="20"/>
      <c r="C70" s="20"/>
      <c r="D70" s="20"/>
      <c r="E70" s="20"/>
    </row>
    <row r="71" spans="1:5" ht="14.25">
      <c r="A71" s="20"/>
      <c r="B71" s="20"/>
      <c r="C71" s="20"/>
      <c r="D71" s="20"/>
      <c r="E71" s="20"/>
    </row>
    <row r="72" spans="1:5" ht="14.25">
      <c r="A72" s="20"/>
      <c r="B72" s="20"/>
      <c r="C72" s="20"/>
      <c r="D72" s="20"/>
      <c r="E72" s="20"/>
    </row>
    <row r="73" spans="1:5" ht="14.25">
      <c r="A73" s="20"/>
      <c r="B73" s="20"/>
      <c r="C73" s="20"/>
      <c r="D73" s="20"/>
      <c r="E73" s="20"/>
    </row>
    <row r="74" spans="1:5" ht="14.25">
      <c r="A74" s="20"/>
      <c r="B74" s="20"/>
      <c r="C74" s="20"/>
      <c r="D74" s="20"/>
      <c r="E74" s="20"/>
    </row>
    <row r="75" spans="1:5" ht="14.25">
      <c r="A75" s="20"/>
      <c r="B75" s="20"/>
      <c r="C75" s="20"/>
      <c r="D75" s="20"/>
      <c r="E75" s="20"/>
    </row>
    <row r="76" spans="1:5" ht="14.25">
      <c r="A76" s="20"/>
      <c r="B76" s="20"/>
      <c r="C76" s="20"/>
      <c r="D76" s="20"/>
      <c r="E76" s="20"/>
    </row>
    <row r="77" spans="1:5" ht="14.25">
      <c r="A77" s="20"/>
      <c r="B77" s="20"/>
      <c r="C77" s="20"/>
      <c r="D77" s="20"/>
      <c r="E77" s="20"/>
    </row>
    <row r="78" spans="1:5" ht="14.25">
      <c r="A78" s="20"/>
      <c r="B78" s="20"/>
      <c r="C78" s="20"/>
      <c r="D78" s="20"/>
      <c r="E78" s="20"/>
    </row>
    <row r="79" spans="1:5" ht="14.25">
      <c r="A79" s="20"/>
      <c r="B79" s="20"/>
      <c r="C79" s="20"/>
      <c r="D79" s="20"/>
      <c r="E79" s="20"/>
    </row>
    <row r="80" spans="1:5" ht="14.25">
      <c r="A80" s="20"/>
      <c r="B80" s="20"/>
      <c r="C80" s="20"/>
      <c r="D80" s="20"/>
      <c r="E80" s="20"/>
    </row>
    <row r="81" spans="1:5" ht="14.25">
      <c r="A81" s="20"/>
      <c r="B81" s="20"/>
      <c r="C81" s="20"/>
      <c r="D81" s="20"/>
      <c r="E81" s="20"/>
    </row>
    <row r="82" spans="1:5" ht="14.25">
      <c r="A82" s="20"/>
      <c r="B82" s="20"/>
      <c r="C82" s="20"/>
      <c r="D82" s="20"/>
      <c r="E82" s="20"/>
    </row>
    <row r="83" spans="1:5" ht="14.25">
      <c r="A83" s="20"/>
      <c r="B83" s="20"/>
      <c r="C83" s="20"/>
      <c r="D83" s="20"/>
      <c r="E83" s="20"/>
    </row>
    <row r="84" spans="1:5" ht="14.25">
      <c r="A84" s="20"/>
      <c r="B84" s="20"/>
      <c r="C84" s="20"/>
      <c r="D84" s="20"/>
      <c r="E84" s="20"/>
    </row>
    <row r="85" spans="1:5" ht="14.25">
      <c r="A85" s="20"/>
      <c r="B85" s="20"/>
      <c r="C85" s="20"/>
      <c r="D85" s="20"/>
      <c r="E85" s="20"/>
    </row>
    <row r="86" spans="1:5" ht="14.25">
      <c r="A86" s="20"/>
      <c r="B86" s="20"/>
      <c r="C86" s="20"/>
      <c r="D86" s="20"/>
      <c r="E86" s="20"/>
    </row>
    <row r="87" spans="1:5" ht="14.25">
      <c r="A87" s="20"/>
      <c r="B87" s="20"/>
      <c r="C87" s="20"/>
      <c r="D87" s="20"/>
      <c r="E87" s="20"/>
    </row>
    <row r="88" spans="1:5" ht="14.25">
      <c r="A88" s="20"/>
      <c r="B88" s="20"/>
      <c r="C88" s="20"/>
      <c r="D88" s="20"/>
      <c r="E88" s="20"/>
    </row>
    <row r="89" spans="1:5" ht="14.25">
      <c r="A89" s="20"/>
      <c r="B89" s="20"/>
      <c r="C89" s="20"/>
      <c r="D89" s="20"/>
      <c r="E89" s="20"/>
    </row>
    <row r="90" spans="1:5" ht="14.25">
      <c r="A90" s="20"/>
      <c r="B90" s="20"/>
      <c r="C90" s="20"/>
      <c r="D90" s="20"/>
      <c r="E90" s="20"/>
    </row>
    <row r="91" spans="1:5" ht="14.25">
      <c r="A91" s="20"/>
      <c r="B91" s="20"/>
      <c r="C91" s="20"/>
      <c r="D91" s="20"/>
      <c r="E91" s="20"/>
    </row>
    <row r="92" spans="1:5" ht="14.25">
      <c r="A92" s="20"/>
      <c r="B92" s="20"/>
      <c r="C92" s="20"/>
      <c r="D92" s="20"/>
      <c r="E92" s="20"/>
    </row>
    <row r="93" spans="1:5" ht="14.25">
      <c r="A93" s="20"/>
      <c r="B93" s="20"/>
      <c r="C93" s="20"/>
      <c r="D93" s="20"/>
      <c r="E93" s="20"/>
    </row>
    <row r="94" spans="1:5" ht="14.25">
      <c r="A94" s="20"/>
      <c r="B94" s="20"/>
      <c r="C94" s="20"/>
      <c r="D94" s="20"/>
      <c r="E94" s="20"/>
    </row>
    <row r="95" spans="1:5" ht="14.25">
      <c r="A95" s="20"/>
      <c r="B95" s="20"/>
      <c r="C95" s="20"/>
      <c r="D95" s="20"/>
      <c r="E95" s="20"/>
    </row>
    <row r="96" spans="1:5" ht="14.25">
      <c r="A96" s="20"/>
      <c r="B96" s="20"/>
      <c r="C96" s="20"/>
      <c r="D96" s="20"/>
      <c r="E96" s="20"/>
    </row>
    <row r="97" spans="1:5" ht="14.25">
      <c r="A97" s="20"/>
      <c r="B97" s="20"/>
      <c r="C97" s="20"/>
      <c r="D97" s="20"/>
      <c r="E97" s="20"/>
    </row>
    <row r="98" spans="1:5" ht="14.25">
      <c r="A98" s="20"/>
      <c r="B98" s="20"/>
      <c r="C98" s="20"/>
      <c r="D98" s="20"/>
      <c r="E98" s="20"/>
    </row>
  </sheetData>
  <sheetProtection/>
  <mergeCells count="16">
    <mergeCell ref="D3:F3"/>
    <mergeCell ref="G3:I3"/>
    <mergeCell ref="A3:A4"/>
    <mergeCell ref="B3:B4"/>
    <mergeCell ref="C3:C4"/>
    <mergeCell ref="C5:C7"/>
    <mergeCell ref="C8:C10"/>
    <mergeCell ref="C11:C13"/>
    <mergeCell ref="C14:C16"/>
    <mergeCell ref="C17:C19"/>
    <mergeCell ref="C20:C22"/>
    <mergeCell ref="J3:J4"/>
    <mergeCell ref="K3:K4"/>
    <mergeCell ref="L3:L4"/>
    <mergeCell ref="M3:M4"/>
    <mergeCell ref="A1:M2"/>
  </mergeCells>
  <printOptions/>
  <pageMargins left="0.03937007874015748" right="0.03937007874015748" top="0.5118110236220472" bottom="0.5118110236220472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FOTEN</cp:lastModifiedBy>
  <cp:lastPrinted>2021-06-17T03:40:22Z</cp:lastPrinted>
  <dcterms:created xsi:type="dcterms:W3CDTF">2021-06-15T01:06:45Z</dcterms:created>
  <dcterms:modified xsi:type="dcterms:W3CDTF">2021-06-25T02:22:49Z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FE6F972162CC4E709E033FFA8F12C404</vt:lpwstr>
  </property>
  <property fmtid="{D5CDD505-2E9C-101B-9397-08002B2CF9AE}" pid="4" name="KSOProductBuildV">
    <vt:lpwstr>2052-11.1.0.10495</vt:lpwstr>
  </property>
</Properties>
</file>