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60"/>
  </bookViews>
  <sheets>
    <sheet name="面试名单" sheetId="2" r:id="rId1"/>
  </sheets>
  <definedNames>
    <definedName name="_xlnm._FilterDatabase" localSheetId="0" hidden="1">面试名单!$B$2:$E$5</definedName>
    <definedName name="_xlnm.Print_Titles" localSheetId="0">面试名单!$1:$2</definedName>
  </definedNames>
  <calcPr calcId="144525"/>
</workbook>
</file>

<file path=xl/sharedStrings.xml><?xml version="1.0" encoding="utf-8"?>
<sst xmlns="http://schemas.openxmlformats.org/spreadsheetml/2006/main" count="207" uniqueCount="81">
  <si>
    <t>安顺高新区产业发展有限公司公开招聘工作人员笔试、面试、总成绩及进入体检人员名单公示</t>
  </si>
  <si>
    <t>序号</t>
  </si>
  <si>
    <t>姓名</t>
  </si>
  <si>
    <t>准考证号</t>
  </si>
  <si>
    <t>岗位代码</t>
  </si>
  <si>
    <t>报考职位</t>
  </si>
  <si>
    <t>笔试成绩     （含加分）</t>
  </si>
  <si>
    <t>笔试成绩
（百分制折算）</t>
  </si>
  <si>
    <t>面试成绩</t>
  </si>
  <si>
    <t>总成绩</t>
  </si>
  <si>
    <t>职位排名</t>
  </si>
  <si>
    <t>是否进入下一环节</t>
  </si>
  <si>
    <t>备注</t>
  </si>
  <si>
    <t>彭  英</t>
  </si>
  <si>
    <t>52001001</t>
  </si>
  <si>
    <t>01行政管理岗</t>
  </si>
  <si>
    <t>1</t>
  </si>
  <si>
    <t>是</t>
  </si>
  <si>
    <t>王  雯</t>
  </si>
  <si>
    <t>2</t>
  </si>
  <si>
    <t>否</t>
  </si>
  <si>
    <t>李  达</t>
  </si>
  <si>
    <t>3</t>
  </si>
  <si>
    <t>缺考面试</t>
  </si>
  <si>
    <t>罗  松</t>
  </si>
  <si>
    <t>52001002</t>
  </si>
  <si>
    <t>02行政管理岗</t>
  </si>
  <si>
    <t>文言法</t>
  </si>
  <si>
    <t>该岗位未达到招聘计划数与进入面试的考生1:3比例，需达到当日面试本考场的面试平均分以上，该考生面试成绩未达到考场平均分</t>
  </si>
  <si>
    <t>周璧银</t>
  </si>
  <si>
    <t>罗云宇</t>
  </si>
  <si>
    <t>4</t>
  </si>
  <si>
    <t>王  钊</t>
  </si>
  <si>
    <t>5</t>
  </si>
  <si>
    <t>尹  力</t>
  </si>
  <si>
    <t>52001003</t>
  </si>
  <si>
    <t>03技术管理岗</t>
  </si>
  <si>
    <t>陈  强</t>
  </si>
  <si>
    <t>王师齐</t>
  </si>
  <si>
    <t>黄  鹏</t>
  </si>
  <si>
    <t>52001004</t>
  </si>
  <si>
    <t>04融资管理岗</t>
  </si>
  <si>
    <t>王  蜜</t>
  </si>
  <si>
    <t>张曼婷</t>
  </si>
  <si>
    <t>班世玉</t>
  </si>
  <si>
    <t>52001005</t>
  </si>
  <si>
    <t>05预算管理岗</t>
  </si>
  <si>
    <t>吴托鹏</t>
  </si>
  <si>
    <t>王瑞飞</t>
  </si>
  <si>
    <t>黄  凯</t>
  </si>
  <si>
    <t>52001006</t>
  </si>
  <si>
    <t>06园区管理岗</t>
  </si>
  <si>
    <t>张云森</t>
  </si>
  <si>
    <t>魏源芳</t>
  </si>
  <si>
    <t>尹尚鼎</t>
  </si>
  <si>
    <t>赵  亚</t>
  </si>
  <si>
    <t>郭显刚</t>
  </si>
  <si>
    <t>6</t>
  </si>
  <si>
    <t>吴  桐</t>
  </si>
  <si>
    <t>52001007</t>
  </si>
  <si>
    <t>07综合管理岗</t>
  </si>
  <si>
    <t>姚家美</t>
  </si>
  <si>
    <t>刘  睿</t>
  </si>
  <si>
    <t>李  霞</t>
  </si>
  <si>
    <t>王  兵</t>
  </si>
  <si>
    <t>刘  琴</t>
  </si>
  <si>
    <t>马昌民</t>
  </si>
  <si>
    <t>7</t>
  </si>
  <si>
    <t>杨伍国</t>
  </si>
  <si>
    <t>52001008</t>
  </si>
  <si>
    <t>08技术管理岗</t>
  </si>
  <si>
    <t>简佐文</t>
  </si>
  <si>
    <t>52001009</t>
  </si>
  <si>
    <t>09统计管理岗</t>
  </si>
  <si>
    <t>陈  林</t>
  </si>
  <si>
    <t>高  梅</t>
  </si>
  <si>
    <t>郭  雨</t>
  </si>
  <si>
    <t>52001010</t>
  </si>
  <si>
    <t>10招商引资岗</t>
  </si>
  <si>
    <t>周  桦</t>
  </si>
  <si>
    <t>曲寒冰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</si>
</sst>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;[Red]0.00"/>
    <numFmt numFmtId="177" formatCode="0.00_);[Red]\(0.00\)"/>
  </numFmts>
  <fonts count="24">
    <font>
      <sz val="11"/>
      <color theme="1"/>
      <name val="宋体"/>
      <charset val="134"/>
      <scheme val="minor"/>
    </font>
    <font>
      <sz val="25"/>
      <color theme="1"/>
      <name val="方正小标宋简体"/>
      <charset val="134"/>
    </font>
    <font>
      <b/>
      <sz val="12"/>
      <color theme="1"/>
      <name val="等线 Light"/>
      <charset val="134"/>
    </font>
    <font>
      <sz val="12"/>
      <color theme="1"/>
      <name val="等线 Light"/>
      <charset val="134"/>
    </font>
    <font>
      <sz val="12"/>
      <color rgb="FFFF0000"/>
      <name val="等线 Light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19" fillId="8" borderId="3" applyNumberFormat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49" fontId="0" fillId="0" borderId="0" xfId="0" applyNumberFormat="1" applyFill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9"/>
  <sheetViews>
    <sheetView tabSelected="1" zoomScale="90" zoomScaleNormal="90" workbookViewId="0">
      <pane ySplit="2" topLeftCell="A3" activePane="bottomLeft" state="frozen"/>
      <selection/>
      <selection pane="bottomLeft" activeCell="A1" sqref="A1:L1"/>
    </sheetView>
  </sheetViews>
  <sheetFormatPr defaultColWidth="8.89166666666667" defaultRowHeight="13.5"/>
  <cols>
    <col min="1" max="1" width="6.16666666666667" customWidth="1"/>
    <col min="2" max="2" width="10.8833333333333" customWidth="1"/>
    <col min="3" max="4" width="19.2166666666667" customWidth="1"/>
    <col min="5" max="5" width="18.5583333333333" customWidth="1"/>
    <col min="6" max="6" width="18.5583333333333" style="1" customWidth="1"/>
    <col min="7" max="7" width="18.5583333333333" style="2" customWidth="1"/>
    <col min="8" max="8" width="18.5583333333333" style="1" customWidth="1"/>
    <col min="9" max="9" width="18.5583333333333" style="2" customWidth="1"/>
    <col min="10" max="10" width="18.5583333333333" style="3" customWidth="1"/>
    <col min="11" max="11" width="12.55" style="1" customWidth="1"/>
    <col min="12" max="12" width="43.8833333333333" style="4" customWidth="1"/>
  </cols>
  <sheetData>
    <row r="1" ht="65" customHeight="1" spans="1:12">
      <c r="A1" s="5" t="s">
        <v>0</v>
      </c>
      <c r="B1" s="6"/>
      <c r="C1" s="6"/>
      <c r="D1" s="6"/>
      <c r="E1" s="6"/>
      <c r="F1" s="7"/>
      <c r="G1" s="8"/>
      <c r="H1" s="7"/>
      <c r="I1" s="8"/>
      <c r="J1" s="15"/>
      <c r="K1" s="7"/>
      <c r="L1" s="5"/>
    </row>
    <row r="2" ht="47" customHeight="1" spans="1:12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1" t="s">
        <v>9</v>
      </c>
      <c r="J2" s="16" t="s">
        <v>10</v>
      </c>
      <c r="K2" s="10" t="s">
        <v>11</v>
      </c>
      <c r="L2" s="17" t="s">
        <v>12</v>
      </c>
    </row>
    <row r="3" s="1" customFormat="1" ht="40" customHeight="1" spans="1:12">
      <c r="A3" s="12">
        <v>1</v>
      </c>
      <c r="B3" s="13" t="s">
        <v>13</v>
      </c>
      <c r="C3" s="13">
        <v>52012010617</v>
      </c>
      <c r="D3" s="13" t="s">
        <v>14</v>
      </c>
      <c r="E3" s="13" t="s">
        <v>15</v>
      </c>
      <c r="F3" s="13">
        <v>102.8</v>
      </c>
      <c r="G3" s="14">
        <f>F3/150*100</f>
        <v>68.5333333333333</v>
      </c>
      <c r="H3" s="13">
        <v>70.6</v>
      </c>
      <c r="I3" s="14">
        <f>G3*0.4+H3*0.6</f>
        <v>69.7733333333333</v>
      </c>
      <c r="J3" s="18" t="s">
        <v>16</v>
      </c>
      <c r="K3" s="19" t="s">
        <v>17</v>
      </c>
      <c r="L3" s="20"/>
    </row>
    <row r="4" s="1" customFormat="1" ht="40" customHeight="1" spans="1:12">
      <c r="A4" s="12">
        <v>2</v>
      </c>
      <c r="B4" s="13" t="s">
        <v>18</v>
      </c>
      <c r="C4" s="13">
        <v>52012010504</v>
      </c>
      <c r="D4" s="13" t="s">
        <v>14</v>
      </c>
      <c r="E4" s="13" t="s">
        <v>15</v>
      </c>
      <c r="F4" s="13">
        <v>102.2</v>
      </c>
      <c r="G4" s="14">
        <f t="shared" ref="G4:G39" si="0">F4/150*100</f>
        <v>68.1333333333333</v>
      </c>
      <c r="H4" s="13">
        <v>69</v>
      </c>
      <c r="I4" s="14">
        <f t="shared" ref="I4:I39" si="1">G4*0.4+H4*0.6</f>
        <v>68.6533333333333</v>
      </c>
      <c r="J4" s="18" t="s">
        <v>19</v>
      </c>
      <c r="K4" s="13" t="s">
        <v>20</v>
      </c>
      <c r="L4" s="20"/>
    </row>
    <row r="5" s="1" customFormat="1" ht="40" customHeight="1" spans="1:12">
      <c r="A5" s="12">
        <v>3</v>
      </c>
      <c r="B5" s="13" t="s">
        <v>21</v>
      </c>
      <c r="C5" s="13">
        <v>52012010619</v>
      </c>
      <c r="D5" s="13" t="s">
        <v>14</v>
      </c>
      <c r="E5" s="13" t="s">
        <v>15</v>
      </c>
      <c r="F5" s="13">
        <v>100.3</v>
      </c>
      <c r="G5" s="14">
        <f t="shared" si="0"/>
        <v>66.8666666666667</v>
      </c>
      <c r="H5" s="13">
        <v>0</v>
      </c>
      <c r="I5" s="14">
        <f t="shared" si="1"/>
        <v>26.7466666666667</v>
      </c>
      <c r="J5" s="18" t="s">
        <v>22</v>
      </c>
      <c r="K5" s="13" t="s">
        <v>20</v>
      </c>
      <c r="L5" s="20" t="s">
        <v>23</v>
      </c>
    </row>
    <row r="6" s="1" customFormat="1" ht="40" customHeight="1" spans="1:12">
      <c r="A6" s="12">
        <v>4</v>
      </c>
      <c r="B6" s="13" t="s">
        <v>24</v>
      </c>
      <c r="C6" s="13">
        <v>52012010207</v>
      </c>
      <c r="D6" s="13" t="s">
        <v>25</v>
      </c>
      <c r="E6" s="13" t="s">
        <v>26</v>
      </c>
      <c r="F6" s="13">
        <v>90.6</v>
      </c>
      <c r="G6" s="14">
        <f t="shared" si="0"/>
        <v>60.4</v>
      </c>
      <c r="H6" s="13">
        <v>82.2</v>
      </c>
      <c r="I6" s="14">
        <f t="shared" si="1"/>
        <v>73.48</v>
      </c>
      <c r="J6" s="18" t="s">
        <v>16</v>
      </c>
      <c r="K6" s="19" t="s">
        <v>17</v>
      </c>
      <c r="L6" s="20"/>
    </row>
    <row r="7" s="1" customFormat="1" ht="60" customHeight="1" spans="1:12">
      <c r="A7" s="12">
        <v>5</v>
      </c>
      <c r="B7" s="13" t="s">
        <v>27</v>
      </c>
      <c r="C7" s="13">
        <v>52012011013</v>
      </c>
      <c r="D7" s="13" t="s">
        <v>25</v>
      </c>
      <c r="E7" s="13" t="s">
        <v>26</v>
      </c>
      <c r="F7" s="13">
        <v>108.2</v>
      </c>
      <c r="G7" s="14">
        <f t="shared" si="0"/>
        <v>72.1333333333333</v>
      </c>
      <c r="H7" s="13">
        <v>74</v>
      </c>
      <c r="I7" s="14">
        <f t="shared" si="1"/>
        <v>73.2533333333333</v>
      </c>
      <c r="J7" s="18" t="s">
        <v>19</v>
      </c>
      <c r="K7" s="13" t="s">
        <v>20</v>
      </c>
      <c r="L7" s="20" t="s">
        <v>28</v>
      </c>
    </row>
    <row r="8" s="1" customFormat="1" ht="40" customHeight="1" spans="1:12">
      <c r="A8" s="12">
        <v>6</v>
      </c>
      <c r="B8" s="13" t="s">
        <v>29</v>
      </c>
      <c r="C8" s="13">
        <v>52012011105</v>
      </c>
      <c r="D8" s="13" t="s">
        <v>25</v>
      </c>
      <c r="E8" s="13" t="s">
        <v>26</v>
      </c>
      <c r="F8" s="13">
        <v>95.1</v>
      </c>
      <c r="G8" s="14">
        <f t="shared" si="0"/>
        <v>63.4</v>
      </c>
      <c r="H8" s="13">
        <v>66.2</v>
      </c>
      <c r="I8" s="14">
        <f t="shared" si="1"/>
        <v>65.08</v>
      </c>
      <c r="J8" s="18" t="s">
        <v>22</v>
      </c>
      <c r="K8" s="13" t="s">
        <v>20</v>
      </c>
      <c r="L8" s="20"/>
    </row>
    <row r="9" s="1" customFormat="1" ht="40" customHeight="1" spans="1:12">
      <c r="A9" s="12">
        <v>7</v>
      </c>
      <c r="B9" s="13" t="s">
        <v>30</v>
      </c>
      <c r="C9" s="13">
        <v>52012010112</v>
      </c>
      <c r="D9" s="13" t="s">
        <v>25</v>
      </c>
      <c r="E9" s="13" t="s">
        <v>26</v>
      </c>
      <c r="F9" s="13">
        <v>104.2</v>
      </c>
      <c r="G9" s="14">
        <f t="shared" si="0"/>
        <v>69.4666666666667</v>
      </c>
      <c r="H9" s="13">
        <v>0</v>
      </c>
      <c r="I9" s="14">
        <f t="shared" si="1"/>
        <v>27.7866666666667</v>
      </c>
      <c r="J9" s="18" t="s">
        <v>31</v>
      </c>
      <c r="K9" s="13" t="s">
        <v>20</v>
      </c>
      <c r="L9" s="20" t="s">
        <v>23</v>
      </c>
    </row>
    <row r="10" s="1" customFormat="1" ht="40" customHeight="1" spans="1:12">
      <c r="A10" s="12">
        <v>8</v>
      </c>
      <c r="B10" s="13" t="s">
        <v>32</v>
      </c>
      <c r="C10" s="13">
        <v>52012010210</v>
      </c>
      <c r="D10" s="13" t="s">
        <v>25</v>
      </c>
      <c r="E10" s="13" t="s">
        <v>26</v>
      </c>
      <c r="F10" s="13">
        <v>90.5</v>
      </c>
      <c r="G10" s="14">
        <f t="shared" si="0"/>
        <v>60.3333333333333</v>
      </c>
      <c r="H10" s="13">
        <v>0</v>
      </c>
      <c r="I10" s="14">
        <f t="shared" si="1"/>
        <v>24.1333333333333</v>
      </c>
      <c r="J10" s="18" t="s">
        <v>33</v>
      </c>
      <c r="K10" s="13" t="s">
        <v>20</v>
      </c>
      <c r="L10" s="20" t="s">
        <v>23</v>
      </c>
    </row>
    <row r="11" s="1" customFormat="1" ht="40" customHeight="1" spans="1:12">
      <c r="A11" s="12">
        <v>9</v>
      </c>
      <c r="B11" s="13" t="s">
        <v>34</v>
      </c>
      <c r="C11" s="13">
        <v>52012010403</v>
      </c>
      <c r="D11" s="13" t="s">
        <v>35</v>
      </c>
      <c r="E11" s="13" t="s">
        <v>36</v>
      </c>
      <c r="F11" s="13">
        <v>108.4</v>
      </c>
      <c r="G11" s="14">
        <f t="shared" si="0"/>
        <v>72.2666666666667</v>
      </c>
      <c r="H11" s="13">
        <v>78.4</v>
      </c>
      <c r="I11" s="14">
        <f t="shared" si="1"/>
        <v>75.9466666666667</v>
      </c>
      <c r="J11" s="18" t="s">
        <v>16</v>
      </c>
      <c r="K11" s="19" t="s">
        <v>17</v>
      </c>
      <c r="L11" s="20"/>
    </row>
    <row r="12" s="1" customFormat="1" ht="40" customHeight="1" spans="1:12">
      <c r="A12" s="12">
        <v>10</v>
      </c>
      <c r="B12" s="13" t="s">
        <v>37</v>
      </c>
      <c r="C12" s="13">
        <v>52012011011</v>
      </c>
      <c r="D12" s="13" t="s">
        <v>35</v>
      </c>
      <c r="E12" s="13" t="s">
        <v>36</v>
      </c>
      <c r="F12" s="13">
        <v>100.6</v>
      </c>
      <c r="G12" s="14">
        <f t="shared" si="0"/>
        <v>67.0666666666667</v>
      </c>
      <c r="H12" s="13">
        <v>71.4</v>
      </c>
      <c r="I12" s="14">
        <f t="shared" si="1"/>
        <v>69.6666666666667</v>
      </c>
      <c r="J12" s="18" t="s">
        <v>19</v>
      </c>
      <c r="K12" s="13" t="s">
        <v>20</v>
      </c>
      <c r="L12" s="20"/>
    </row>
    <row r="13" s="1" customFormat="1" ht="40" customHeight="1" spans="1:12">
      <c r="A13" s="12">
        <v>11</v>
      </c>
      <c r="B13" s="13" t="s">
        <v>38</v>
      </c>
      <c r="C13" s="13">
        <v>52012010622</v>
      </c>
      <c r="D13" s="13" t="s">
        <v>35</v>
      </c>
      <c r="E13" s="13" t="s">
        <v>36</v>
      </c>
      <c r="F13" s="13">
        <v>103.1</v>
      </c>
      <c r="G13" s="14">
        <f t="shared" si="0"/>
        <v>68.7333333333333</v>
      </c>
      <c r="H13" s="13">
        <v>67.4</v>
      </c>
      <c r="I13" s="14">
        <f t="shared" si="1"/>
        <v>67.9333333333333</v>
      </c>
      <c r="J13" s="18" t="s">
        <v>22</v>
      </c>
      <c r="K13" s="13" t="s">
        <v>20</v>
      </c>
      <c r="L13" s="20"/>
    </row>
    <row r="14" s="1" customFormat="1" ht="40" customHeight="1" spans="1:12">
      <c r="A14" s="12">
        <v>12</v>
      </c>
      <c r="B14" s="13" t="s">
        <v>39</v>
      </c>
      <c r="C14" s="13">
        <v>52012010411</v>
      </c>
      <c r="D14" s="13" t="s">
        <v>40</v>
      </c>
      <c r="E14" s="13" t="s">
        <v>41</v>
      </c>
      <c r="F14" s="13">
        <v>107</v>
      </c>
      <c r="G14" s="14">
        <f t="shared" si="0"/>
        <v>71.3333333333333</v>
      </c>
      <c r="H14" s="13">
        <v>75.2</v>
      </c>
      <c r="I14" s="14">
        <f t="shared" si="1"/>
        <v>73.6533333333333</v>
      </c>
      <c r="J14" s="18" t="s">
        <v>16</v>
      </c>
      <c r="K14" s="19" t="s">
        <v>17</v>
      </c>
      <c r="L14" s="20"/>
    </row>
    <row r="15" s="1" customFormat="1" ht="40" customHeight="1" spans="1:12">
      <c r="A15" s="12">
        <v>13</v>
      </c>
      <c r="B15" s="13" t="s">
        <v>42</v>
      </c>
      <c r="C15" s="13">
        <v>52012010707</v>
      </c>
      <c r="D15" s="13" t="s">
        <v>40</v>
      </c>
      <c r="E15" s="13" t="s">
        <v>41</v>
      </c>
      <c r="F15" s="13">
        <v>95.8</v>
      </c>
      <c r="G15" s="14">
        <f t="shared" si="0"/>
        <v>63.8666666666667</v>
      </c>
      <c r="H15" s="13">
        <v>65.8</v>
      </c>
      <c r="I15" s="14">
        <f t="shared" si="1"/>
        <v>65.0266666666667</v>
      </c>
      <c r="J15" s="18" t="s">
        <v>19</v>
      </c>
      <c r="K15" s="13" t="s">
        <v>20</v>
      </c>
      <c r="L15" s="20"/>
    </row>
    <row r="16" s="1" customFormat="1" ht="40" customHeight="1" spans="1:12">
      <c r="A16" s="12">
        <v>14</v>
      </c>
      <c r="B16" s="13" t="s">
        <v>43</v>
      </c>
      <c r="C16" s="13">
        <v>52012011008</v>
      </c>
      <c r="D16" s="13" t="s">
        <v>40</v>
      </c>
      <c r="E16" s="13" t="s">
        <v>41</v>
      </c>
      <c r="F16" s="13">
        <v>104.6</v>
      </c>
      <c r="G16" s="14">
        <f t="shared" si="0"/>
        <v>69.7333333333333</v>
      </c>
      <c r="H16" s="13">
        <v>0</v>
      </c>
      <c r="I16" s="14">
        <f t="shared" si="1"/>
        <v>27.8933333333333</v>
      </c>
      <c r="J16" s="18" t="s">
        <v>22</v>
      </c>
      <c r="K16" s="13" t="s">
        <v>20</v>
      </c>
      <c r="L16" s="20" t="s">
        <v>23</v>
      </c>
    </row>
    <row r="17" s="1" customFormat="1" ht="40" customHeight="1" spans="1:12">
      <c r="A17" s="12">
        <v>15</v>
      </c>
      <c r="B17" s="13" t="s">
        <v>44</v>
      </c>
      <c r="C17" s="13">
        <v>52012010927</v>
      </c>
      <c r="D17" s="13" t="s">
        <v>45</v>
      </c>
      <c r="E17" s="13" t="s">
        <v>46</v>
      </c>
      <c r="F17" s="13">
        <v>98.3</v>
      </c>
      <c r="G17" s="14">
        <f t="shared" si="0"/>
        <v>65.5333333333333</v>
      </c>
      <c r="H17" s="13">
        <v>73.8</v>
      </c>
      <c r="I17" s="14">
        <f t="shared" si="1"/>
        <v>70.4933333333333</v>
      </c>
      <c r="J17" s="18" t="s">
        <v>16</v>
      </c>
      <c r="K17" s="19" t="s">
        <v>17</v>
      </c>
      <c r="L17" s="20"/>
    </row>
    <row r="18" s="1" customFormat="1" ht="40" customHeight="1" spans="1:12">
      <c r="A18" s="12">
        <v>16</v>
      </c>
      <c r="B18" s="13" t="s">
        <v>47</v>
      </c>
      <c r="C18" s="13">
        <v>52012011014</v>
      </c>
      <c r="D18" s="13" t="s">
        <v>45</v>
      </c>
      <c r="E18" s="13" t="s">
        <v>46</v>
      </c>
      <c r="F18" s="13">
        <v>96.2</v>
      </c>
      <c r="G18" s="14">
        <f t="shared" si="0"/>
        <v>64.1333333333333</v>
      </c>
      <c r="H18" s="13">
        <v>72.4</v>
      </c>
      <c r="I18" s="14">
        <f t="shared" si="1"/>
        <v>69.0933333333333</v>
      </c>
      <c r="J18" s="18" t="s">
        <v>19</v>
      </c>
      <c r="K18" s="13" t="s">
        <v>20</v>
      </c>
      <c r="L18" s="20"/>
    </row>
    <row r="19" s="1" customFormat="1" ht="40" customHeight="1" spans="1:12">
      <c r="A19" s="12">
        <v>17</v>
      </c>
      <c r="B19" s="13" t="s">
        <v>48</v>
      </c>
      <c r="C19" s="13">
        <v>52012011118</v>
      </c>
      <c r="D19" s="13" t="s">
        <v>45</v>
      </c>
      <c r="E19" s="13" t="s">
        <v>46</v>
      </c>
      <c r="F19" s="13">
        <v>96.2</v>
      </c>
      <c r="G19" s="14">
        <f t="shared" si="0"/>
        <v>64.1333333333333</v>
      </c>
      <c r="H19" s="13">
        <v>72</v>
      </c>
      <c r="I19" s="14">
        <f t="shared" si="1"/>
        <v>68.8533333333333</v>
      </c>
      <c r="J19" s="18" t="s">
        <v>22</v>
      </c>
      <c r="K19" s="13" t="s">
        <v>20</v>
      </c>
      <c r="L19" s="20"/>
    </row>
    <row r="20" s="1" customFormat="1" ht="40" customHeight="1" spans="1:12">
      <c r="A20" s="12">
        <v>18</v>
      </c>
      <c r="B20" s="13" t="s">
        <v>49</v>
      </c>
      <c r="C20" s="13">
        <v>52012010601</v>
      </c>
      <c r="D20" s="13" t="s">
        <v>50</v>
      </c>
      <c r="E20" s="13" t="s">
        <v>51</v>
      </c>
      <c r="F20" s="13">
        <v>113.4</v>
      </c>
      <c r="G20" s="14">
        <f t="shared" si="0"/>
        <v>75.6</v>
      </c>
      <c r="H20" s="13">
        <v>84.2</v>
      </c>
      <c r="I20" s="14">
        <f t="shared" si="1"/>
        <v>80.76</v>
      </c>
      <c r="J20" s="18" t="s">
        <v>16</v>
      </c>
      <c r="K20" s="19" t="s">
        <v>17</v>
      </c>
      <c r="L20" s="20"/>
    </row>
    <row r="21" s="1" customFormat="1" ht="40" customHeight="1" spans="1:12">
      <c r="A21" s="12">
        <v>19</v>
      </c>
      <c r="B21" s="13" t="s">
        <v>52</v>
      </c>
      <c r="C21" s="13">
        <v>52012010625</v>
      </c>
      <c r="D21" s="13" t="s">
        <v>50</v>
      </c>
      <c r="E21" s="13" t="s">
        <v>51</v>
      </c>
      <c r="F21" s="13">
        <v>109.4</v>
      </c>
      <c r="G21" s="14">
        <f t="shared" si="0"/>
        <v>72.9333333333333</v>
      </c>
      <c r="H21" s="13">
        <v>83</v>
      </c>
      <c r="I21" s="14">
        <f t="shared" si="1"/>
        <v>78.9733333333333</v>
      </c>
      <c r="J21" s="18" t="s">
        <v>19</v>
      </c>
      <c r="K21" s="19" t="s">
        <v>17</v>
      </c>
      <c r="L21" s="20"/>
    </row>
    <row r="22" s="1" customFormat="1" ht="40" customHeight="1" spans="1:12">
      <c r="A22" s="12">
        <v>20</v>
      </c>
      <c r="B22" s="13" t="s">
        <v>53</v>
      </c>
      <c r="C22" s="13">
        <v>52012010819</v>
      </c>
      <c r="D22" s="13" t="s">
        <v>50</v>
      </c>
      <c r="E22" s="13" t="s">
        <v>51</v>
      </c>
      <c r="F22" s="13">
        <v>107.2</v>
      </c>
      <c r="G22" s="14">
        <f t="shared" si="0"/>
        <v>71.4666666666667</v>
      </c>
      <c r="H22" s="13">
        <v>72.6</v>
      </c>
      <c r="I22" s="14">
        <f t="shared" si="1"/>
        <v>72.1466666666667</v>
      </c>
      <c r="J22" s="18" t="s">
        <v>22</v>
      </c>
      <c r="K22" s="13" t="s">
        <v>20</v>
      </c>
      <c r="L22" s="20"/>
    </row>
    <row r="23" s="1" customFormat="1" ht="40" customHeight="1" spans="1:12">
      <c r="A23" s="12">
        <v>21</v>
      </c>
      <c r="B23" s="13" t="s">
        <v>54</v>
      </c>
      <c r="C23" s="13">
        <v>52012010728</v>
      </c>
      <c r="D23" s="13" t="s">
        <v>50</v>
      </c>
      <c r="E23" s="13" t="s">
        <v>51</v>
      </c>
      <c r="F23" s="13">
        <v>107.6</v>
      </c>
      <c r="G23" s="14">
        <f t="shared" si="0"/>
        <v>71.7333333333333</v>
      </c>
      <c r="H23" s="13">
        <v>65</v>
      </c>
      <c r="I23" s="14">
        <f t="shared" si="1"/>
        <v>67.6933333333333</v>
      </c>
      <c r="J23" s="18" t="s">
        <v>31</v>
      </c>
      <c r="K23" s="13" t="s">
        <v>20</v>
      </c>
      <c r="L23" s="20"/>
    </row>
    <row r="24" s="1" customFormat="1" ht="40" customHeight="1" spans="1:12">
      <c r="A24" s="12">
        <v>22</v>
      </c>
      <c r="B24" s="13" t="s">
        <v>55</v>
      </c>
      <c r="C24" s="13">
        <v>52012010110</v>
      </c>
      <c r="D24" s="13" t="s">
        <v>50</v>
      </c>
      <c r="E24" s="13" t="s">
        <v>51</v>
      </c>
      <c r="F24" s="13">
        <v>105.6</v>
      </c>
      <c r="G24" s="14">
        <f t="shared" si="0"/>
        <v>70.4</v>
      </c>
      <c r="H24" s="13">
        <v>0</v>
      </c>
      <c r="I24" s="14">
        <f t="shared" si="1"/>
        <v>28.16</v>
      </c>
      <c r="J24" s="18" t="s">
        <v>33</v>
      </c>
      <c r="K24" s="13" t="s">
        <v>20</v>
      </c>
      <c r="L24" s="20" t="s">
        <v>23</v>
      </c>
    </row>
    <row r="25" s="1" customFormat="1" ht="40" customHeight="1" spans="1:12">
      <c r="A25" s="12">
        <v>23</v>
      </c>
      <c r="B25" s="13" t="s">
        <v>56</v>
      </c>
      <c r="C25" s="13">
        <v>52012010725</v>
      </c>
      <c r="D25" s="13" t="s">
        <v>50</v>
      </c>
      <c r="E25" s="13" t="s">
        <v>51</v>
      </c>
      <c r="F25" s="13">
        <v>105.2</v>
      </c>
      <c r="G25" s="14">
        <f t="shared" si="0"/>
        <v>70.1333333333333</v>
      </c>
      <c r="H25" s="13">
        <v>0</v>
      </c>
      <c r="I25" s="14">
        <f t="shared" si="1"/>
        <v>28.0533333333333</v>
      </c>
      <c r="J25" s="18" t="s">
        <v>57</v>
      </c>
      <c r="K25" s="13" t="s">
        <v>20</v>
      </c>
      <c r="L25" s="20" t="s">
        <v>23</v>
      </c>
    </row>
    <row r="26" s="1" customFormat="1" ht="40" customHeight="1" spans="1:12">
      <c r="A26" s="12">
        <v>24</v>
      </c>
      <c r="B26" s="13" t="s">
        <v>58</v>
      </c>
      <c r="C26" s="13">
        <v>52012010903</v>
      </c>
      <c r="D26" s="13" t="s">
        <v>59</v>
      </c>
      <c r="E26" s="13" t="s">
        <v>60</v>
      </c>
      <c r="F26" s="13">
        <v>101.3</v>
      </c>
      <c r="G26" s="14">
        <f t="shared" si="0"/>
        <v>67.5333333333333</v>
      </c>
      <c r="H26" s="13">
        <v>82.2</v>
      </c>
      <c r="I26" s="14">
        <f t="shared" si="1"/>
        <v>76.3333333333333</v>
      </c>
      <c r="J26" s="18" t="s">
        <v>16</v>
      </c>
      <c r="K26" s="19" t="s">
        <v>17</v>
      </c>
      <c r="L26" s="20"/>
    </row>
    <row r="27" s="1" customFormat="1" ht="40" customHeight="1" spans="1:12">
      <c r="A27" s="12">
        <v>25</v>
      </c>
      <c r="B27" s="13" t="s">
        <v>61</v>
      </c>
      <c r="C27" s="13">
        <v>52012011027</v>
      </c>
      <c r="D27" s="13" t="s">
        <v>59</v>
      </c>
      <c r="E27" s="13" t="s">
        <v>60</v>
      </c>
      <c r="F27" s="13">
        <v>104.3</v>
      </c>
      <c r="G27" s="14">
        <f t="shared" si="0"/>
        <v>69.5333333333333</v>
      </c>
      <c r="H27" s="13">
        <v>79.6</v>
      </c>
      <c r="I27" s="14">
        <f t="shared" si="1"/>
        <v>75.5733333333333</v>
      </c>
      <c r="J27" s="18" t="s">
        <v>19</v>
      </c>
      <c r="K27" s="19" t="s">
        <v>17</v>
      </c>
      <c r="L27" s="20"/>
    </row>
    <row r="28" s="1" customFormat="1" ht="40" customHeight="1" spans="1:12">
      <c r="A28" s="12">
        <v>26</v>
      </c>
      <c r="B28" s="13" t="s">
        <v>62</v>
      </c>
      <c r="C28" s="13">
        <v>52012010830</v>
      </c>
      <c r="D28" s="13" t="s">
        <v>59</v>
      </c>
      <c r="E28" s="13" t="s">
        <v>60</v>
      </c>
      <c r="F28" s="13">
        <v>103.7</v>
      </c>
      <c r="G28" s="14">
        <f t="shared" si="0"/>
        <v>69.1333333333333</v>
      </c>
      <c r="H28" s="13">
        <v>79</v>
      </c>
      <c r="I28" s="14">
        <f t="shared" si="1"/>
        <v>75.0533333333333</v>
      </c>
      <c r="J28" s="18" t="s">
        <v>22</v>
      </c>
      <c r="K28" s="13" t="s">
        <v>20</v>
      </c>
      <c r="L28" s="20"/>
    </row>
    <row r="29" s="1" customFormat="1" ht="40" customHeight="1" spans="1:12">
      <c r="A29" s="12">
        <v>27</v>
      </c>
      <c r="B29" s="13" t="s">
        <v>63</v>
      </c>
      <c r="C29" s="13">
        <v>52012011215</v>
      </c>
      <c r="D29" s="13" t="s">
        <v>59</v>
      </c>
      <c r="E29" s="13" t="s">
        <v>60</v>
      </c>
      <c r="F29" s="13">
        <v>98.2</v>
      </c>
      <c r="G29" s="14">
        <f t="shared" si="0"/>
        <v>65.4666666666667</v>
      </c>
      <c r="H29" s="13">
        <v>79.6</v>
      </c>
      <c r="I29" s="14">
        <f t="shared" si="1"/>
        <v>73.9466666666667</v>
      </c>
      <c r="J29" s="18" t="s">
        <v>31</v>
      </c>
      <c r="K29" s="13" t="s">
        <v>20</v>
      </c>
      <c r="L29" s="20"/>
    </row>
    <row r="30" s="1" customFormat="1" ht="40" customHeight="1" spans="1:12">
      <c r="A30" s="12">
        <v>28</v>
      </c>
      <c r="B30" s="13" t="s">
        <v>64</v>
      </c>
      <c r="C30" s="13">
        <v>52012010502</v>
      </c>
      <c r="D30" s="13" t="s">
        <v>59</v>
      </c>
      <c r="E30" s="13" t="s">
        <v>60</v>
      </c>
      <c r="F30" s="13">
        <v>97.1</v>
      </c>
      <c r="G30" s="14">
        <f t="shared" si="0"/>
        <v>64.7333333333333</v>
      </c>
      <c r="H30" s="13">
        <v>70.6</v>
      </c>
      <c r="I30" s="14">
        <f t="shared" si="1"/>
        <v>68.2533333333333</v>
      </c>
      <c r="J30" s="18" t="s">
        <v>33</v>
      </c>
      <c r="K30" s="13" t="s">
        <v>20</v>
      </c>
      <c r="L30" s="20"/>
    </row>
    <row r="31" s="1" customFormat="1" ht="40" customHeight="1" spans="1:12">
      <c r="A31" s="12">
        <v>29</v>
      </c>
      <c r="B31" s="13" t="s">
        <v>65</v>
      </c>
      <c r="C31" s="13">
        <v>52012010518</v>
      </c>
      <c r="D31" s="13" t="s">
        <v>59</v>
      </c>
      <c r="E31" s="13" t="s">
        <v>60</v>
      </c>
      <c r="F31" s="13">
        <v>101.8</v>
      </c>
      <c r="G31" s="14">
        <f t="shared" si="0"/>
        <v>67.8666666666667</v>
      </c>
      <c r="H31" s="13">
        <v>67.6</v>
      </c>
      <c r="I31" s="14">
        <f t="shared" si="1"/>
        <v>67.7066666666667</v>
      </c>
      <c r="J31" s="18" t="s">
        <v>57</v>
      </c>
      <c r="K31" s="13" t="s">
        <v>20</v>
      </c>
      <c r="L31" s="20"/>
    </row>
    <row r="32" s="1" customFormat="1" ht="40" customHeight="1" spans="1:12">
      <c r="A32" s="12">
        <v>30</v>
      </c>
      <c r="B32" s="13" t="s">
        <v>66</v>
      </c>
      <c r="C32" s="13">
        <v>52012011115</v>
      </c>
      <c r="D32" s="13" t="s">
        <v>59</v>
      </c>
      <c r="E32" s="13" t="s">
        <v>60</v>
      </c>
      <c r="F32" s="13">
        <v>97.1</v>
      </c>
      <c r="G32" s="14">
        <f t="shared" si="0"/>
        <v>64.7333333333333</v>
      </c>
      <c r="H32" s="13">
        <v>0</v>
      </c>
      <c r="I32" s="14">
        <f t="shared" si="1"/>
        <v>25.8933333333333</v>
      </c>
      <c r="J32" s="18" t="s">
        <v>67</v>
      </c>
      <c r="K32" s="13" t="s">
        <v>20</v>
      </c>
      <c r="L32" s="20" t="s">
        <v>23</v>
      </c>
    </row>
    <row r="33" s="1" customFormat="1" ht="40" customHeight="1" spans="1:12">
      <c r="A33" s="12">
        <v>31</v>
      </c>
      <c r="B33" s="13" t="s">
        <v>68</v>
      </c>
      <c r="C33" s="13">
        <v>52012011016</v>
      </c>
      <c r="D33" s="13" t="s">
        <v>69</v>
      </c>
      <c r="E33" s="13" t="s">
        <v>70</v>
      </c>
      <c r="F33" s="13">
        <v>100.6</v>
      </c>
      <c r="G33" s="14">
        <f t="shared" si="0"/>
        <v>67.0666666666667</v>
      </c>
      <c r="H33" s="13">
        <v>0</v>
      </c>
      <c r="I33" s="14">
        <f t="shared" si="1"/>
        <v>26.8266666666667</v>
      </c>
      <c r="J33" s="18" t="s">
        <v>16</v>
      </c>
      <c r="K33" s="13" t="s">
        <v>20</v>
      </c>
      <c r="L33" s="20" t="s">
        <v>23</v>
      </c>
    </row>
    <row r="34" s="1" customFormat="1" ht="40" customHeight="1" spans="1:12">
      <c r="A34" s="12">
        <v>32</v>
      </c>
      <c r="B34" s="13" t="s">
        <v>71</v>
      </c>
      <c r="C34" s="13">
        <v>52012010103</v>
      </c>
      <c r="D34" s="13" t="s">
        <v>72</v>
      </c>
      <c r="E34" s="13" t="s">
        <v>73</v>
      </c>
      <c r="F34" s="13">
        <v>111.9</v>
      </c>
      <c r="G34" s="14">
        <f t="shared" si="0"/>
        <v>74.6</v>
      </c>
      <c r="H34" s="13">
        <v>79.6</v>
      </c>
      <c r="I34" s="14">
        <f t="shared" si="1"/>
        <v>77.6</v>
      </c>
      <c r="J34" s="18" t="s">
        <v>16</v>
      </c>
      <c r="K34" s="19" t="s">
        <v>17</v>
      </c>
      <c r="L34" s="20"/>
    </row>
    <row r="35" s="1" customFormat="1" ht="40" customHeight="1" spans="1:12">
      <c r="A35" s="12">
        <v>33</v>
      </c>
      <c r="B35" s="13" t="s">
        <v>74</v>
      </c>
      <c r="C35" s="13">
        <v>52012010211</v>
      </c>
      <c r="D35" s="13" t="s">
        <v>72</v>
      </c>
      <c r="E35" s="13" t="s">
        <v>73</v>
      </c>
      <c r="F35" s="13">
        <v>99.4</v>
      </c>
      <c r="G35" s="14">
        <f t="shared" si="0"/>
        <v>66.2666666666667</v>
      </c>
      <c r="H35" s="13">
        <v>74.4</v>
      </c>
      <c r="I35" s="14">
        <f t="shared" si="1"/>
        <v>71.1466666666667</v>
      </c>
      <c r="J35" s="18" t="s">
        <v>19</v>
      </c>
      <c r="K35" s="13" t="s">
        <v>20</v>
      </c>
      <c r="L35" s="20"/>
    </row>
    <row r="36" s="1" customFormat="1" ht="40" customHeight="1" spans="1:12">
      <c r="A36" s="12">
        <v>34</v>
      </c>
      <c r="B36" s="13" t="s">
        <v>75</v>
      </c>
      <c r="C36" s="13">
        <v>52012010127</v>
      </c>
      <c r="D36" s="13" t="s">
        <v>72</v>
      </c>
      <c r="E36" s="13" t="s">
        <v>73</v>
      </c>
      <c r="F36" s="13">
        <v>95.8</v>
      </c>
      <c r="G36" s="14">
        <f t="shared" si="0"/>
        <v>63.8666666666667</v>
      </c>
      <c r="H36" s="13">
        <v>64.4</v>
      </c>
      <c r="I36" s="14">
        <f t="shared" si="1"/>
        <v>64.1866666666667</v>
      </c>
      <c r="J36" s="18" t="s">
        <v>22</v>
      </c>
      <c r="K36" s="13" t="s">
        <v>20</v>
      </c>
      <c r="L36" s="20"/>
    </row>
    <row r="37" s="1" customFormat="1" ht="40" customHeight="1" spans="1:12">
      <c r="A37" s="12">
        <v>35</v>
      </c>
      <c r="B37" s="13" t="s">
        <v>76</v>
      </c>
      <c r="C37" s="13">
        <v>52012010302</v>
      </c>
      <c r="D37" s="13" t="s">
        <v>77</v>
      </c>
      <c r="E37" s="13" t="s">
        <v>78</v>
      </c>
      <c r="F37" s="13">
        <v>101.1</v>
      </c>
      <c r="G37" s="14">
        <f t="shared" si="0"/>
        <v>67.4</v>
      </c>
      <c r="H37" s="13">
        <v>75.8</v>
      </c>
      <c r="I37" s="14">
        <f t="shared" si="1"/>
        <v>72.44</v>
      </c>
      <c r="J37" s="18" t="s">
        <v>16</v>
      </c>
      <c r="K37" s="19" t="s">
        <v>17</v>
      </c>
      <c r="L37" s="20"/>
    </row>
    <row r="38" s="1" customFormat="1" ht="40" customHeight="1" spans="1:12">
      <c r="A38" s="12">
        <v>36</v>
      </c>
      <c r="B38" s="13" t="s">
        <v>79</v>
      </c>
      <c r="C38" s="13">
        <v>52012010204</v>
      </c>
      <c r="D38" s="13" t="s">
        <v>77</v>
      </c>
      <c r="E38" s="13" t="s">
        <v>78</v>
      </c>
      <c r="F38" s="13">
        <v>100.4</v>
      </c>
      <c r="G38" s="14">
        <f t="shared" si="0"/>
        <v>66.9333333333333</v>
      </c>
      <c r="H38" s="13">
        <v>72.2</v>
      </c>
      <c r="I38" s="14">
        <f t="shared" si="1"/>
        <v>70.0933333333333</v>
      </c>
      <c r="J38" s="18" t="s">
        <v>19</v>
      </c>
      <c r="K38" s="13" t="s">
        <v>20</v>
      </c>
      <c r="L38" s="20"/>
    </row>
    <row r="39" s="1" customFormat="1" ht="40" customHeight="1" spans="1:12">
      <c r="A39" s="12">
        <v>37</v>
      </c>
      <c r="B39" s="13" t="s">
        <v>80</v>
      </c>
      <c r="C39" s="13">
        <v>52012010318</v>
      </c>
      <c r="D39" s="13" t="s">
        <v>77</v>
      </c>
      <c r="E39" s="13" t="s">
        <v>78</v>
      </c>
      <c r="F39" s="13">
        <v>102</v>
      </c>
      <c r="G39" s="14">
        <f t="shared" si="0"/>
        <v>68</v>
      </c>
      <c r="H39" s="13">
        <v>66.2</v>
      </c>
      <c r="I39" s="14">
        <f t="shared" si="1"/>
        <v>66.92</v>
      </c>
      <c r="J39" s="18" t="s">
        <v>22</v>
      </c>
      <c r="K39" s="13" t="s">
        <v>20</v>
      </c>
      <c r="L39" s="20"/>
    </row>
  </sheetData>
  <mergeCells count="1">
    <mergeCell ref="A1:L1"/>
  </mergeCells>
  <printOptions horizontalCentered="1"/>
  <pageMargins left="0.118055555555556" right="0.0784722222222222" top="0.314583333333333" bottom="0.354166666666667" header="0.5" footer="0.5"/>
  <pageSetup paperSize="66" scale="6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FOTEN</cp:lastModifiedBy>
  <dcterms:created xsi:type="dcterms:W3CDTF">2021-05-18T10:11:00Z</dcterms:created>
  <dcterms:modified xsi:type="dcterms:W3CDTF">2021-06-22T09:14:56Z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A4D033FA8B6F412AA7949A4E8C3585E1</vt:lpwstr>
  </property>
</Properties>
</file>