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Sheet1!$A$2:$G$97</definedName>
  </definedNames>
  <calcPr calcId="144525"/>
</workbook>
</file>

<file path=xl/sharedStrings.xml><?xml version="1.0" encoding="utf-8"?>
<sst xmlns="http://schemas.openxmlformats.org/spreadsheetml/2006/main" count="113" uniqueCount="113">
  <si>
    <t>毕节市2021年普通高中招生计划一览表</t>
  </si>
  <si>
    <t>序号</t>
  </si>
  <si>
    <t>县区名称</t>
  </si>
  <si>
    <t>学校名称</t>
  </si>
  <si>
    <t>招生计划（人）</t>
  </si>
  <si>
    <t>备注</t>
  </si>
  <si>
    <t>合计</t>
  </si>
  <si>
    <t>配额计划</t>
  </si>
  <si>
    <t>统招计划</t>
  </si>
  <si>
    <t>全市合计</t>
  </si>
  <si>
    <t>七星关区</t>
  </si>
  <si>
    <t>毕节一中（市直）</t>
  </si>
  <si>
    <t>毕节民中（市直）</t>
  </si>
  <si>
    <t>市实验高中（市直）</t>
  </si>
  <si>
    <t>毕节双山实验中学（市直）</t>
  </si>
  <si>
    <t>毕节二中</t>
  </si>
  <si>
    <t>毕节四中</t>
  </si>
  <si>
    <t>毕节六中</t>
  </si>
  <si>
    <t>朱昌中学</t>
  </si>
  <si>
    <t>杨家湾中学</t>
  </si>
  <si>
    <t>海子街中学</t>
  </si>
  <si>
    <t>燕子口中学</t>
  </si>
  <si>
    <t>小吉场中学</t>
  </si>
  <si>
    <t>普宜中学</t>
  </si>
  <si>
    <t>龙场中学</t>
  </si>
  <si>
    <t>梁才学校（民办）</t>
  </si>
  <si>
    <t>东辰实验学校（民办）</t>
  </si>
  <si>
    <t>三联学校（民办）</t>
  </si>
  <si>
    <t>兰苑中学（民办）</t>
  </si>
  <si>
    <t>京师实验（民办）</t>
  </si>
  <si>
    <t>弘文中学（民办）</t>
  </si>
  <si>
    <t>鸭池育才中学（民办）</t>
  </si>
  <si>
    <t>鸿鹄中学（民办）</t>
  </si>
  <si>
    <t>清华国中（市直，民办）</t>
  </si>
  <si>
    <t>七星关区合计</t>
  </si>
  <si>
    <t>大方县</t>
  </si>
  <si>
    <t>大方一中</t>
  </si>
  <si>
    <t>大方实验高中</t>
  </si>
  <si>
    <t>大方二中</t>
  </si>
  <si>
    <t>大方三中</t>
  </si>
  <si>
    <t>坡脚中学</t>
  </si>
  <si>
    <t>理化中学</t>
  </si>
  <si>
    <t>恒大民族中学</t>
  </si>
  <si>
    <t>育德中学（民办）</t>
  </si>
  <si>
    <t>利民中学（民办）</t>
  </si>
  <si>
    <t>云贵中学（民办）</t>
  </si>
  <si>
    <t>美育中学（民办）</t>
  </si>
  <si>
    <t>贵阳一中金塔英才学校（民办）</t>
  </si>
  <si>
    <t>志诚实验学校（民办）</t>
  </si>
  <si>
    <t>大方县合计</t>
  </si>
  <si>
    <t>黔西市</t>
  </si>
  <si>
    <t>毕节市第二实验高中</t>
  </si>
  <si>
    <t>黔西一中</t>
  </si>
  <si>
    <t>黔西二中</t>
  </si>
  <si>
    <t>水西中学（民办）</t>
  </si>
  <si>
    <t>云志中学（民办）</t>
  </si>
  <si>
    <t>世杰中学（民办）</t>
  </si>
  <si>
    <t>树立中学（民办）</t>
  </si>
  <si>
    <t>黔西县合计</t>
  </si>
  <si>
    <t>金沙县</t>
  </si>
  <si>
    <t>金沙一中</t>
  </si>
  <si>
    <t>金沙中学</t>
  </si>
  <si>
    <t>金沙五中</t>
  </si>
  <si>
    <t>宏志高级中学（民办）</t>
  </si>
  <si>
    <t>精诚中学（民办）</t>
  </si>
  <si>
    <t>金沙县合计</t>
  </si>
  <si>
    <t>织金县</t>
  </si>
  <si>
    <t>织金一中</t>
  </si>
  <si>
    <t>织金二中</t>
  </si>
  <si>
    <t>织金三中</t>
  </si>
  <si>
    <t>织金四中</t>
  </si>
  <si>
    <t>织金五中</t>
  </si>
  <si>
    <t>织金九中</t>
  </si>
  <si>
    <t>育才学校（民办）</t>
  </si>
  <si>
    <t>织金县合计</t>
  </si>
  <si>
    <t>纳雍县</t>
  </si>
  <si>
    <t>纳雍一中</t>
  </si>
  <si>
    <t>纳雍四中</t>
  </si>
  <si>
    <t>纳雍五中</t>
  </si>
  <si>
    <t>纳雍六中</t>
  </si>
  <si>
    <t>纳雍县合计</t>
  </si>
  <si>
    <t>威宁县</t>
  </si>
  <si>
    <t>威宁民中</t>
  </si>
  <si>
    <t>威宁二中</t>
  </si>
  <si>
    <t>威宁三中</t>
  </si>
  <si>
    <t>威宁四中</t>
  </si>
  <si>
    <t>威宁六中</t>
  </si>
  <si>
    <t>威宁八中</t>
  </si>
  <si>
    <t>威宁九中</t>
  </si>
  <si>
    <t>毕节市第三实验高中</t>
  </si>
  <si>
    <t>小海中学</t>
  </si>
  <si>
    <t>黑石头中学</t>
  </si>
  <si>
    <t>中水中学</t>
  </si>
  <si>
    <t>阳光中学（民办）</t>
  </si>
  <si>
    <t>威宁县合计</t>
  </si>
  <si>
    <t>赫章县</t>
  </si>
  <si>
    <t>赫章一中</t>
  </si>
  <si>
    <t>赫章二中</t>
  </si>
  <si>
    <t>赫章三中</t>
  </si>
  <si>
    <t>赫章民中</t>
  </si>
  <si>
    <t>实验中学</t>
  </si>
  <si>
    <t>野马川中学</t>
  </si>
  <si>
    <t>英才中学（民办）</t>
  </si>
  <si>
    <t>乌蒙山学校（民办）</t>
  </si>
  <si>
    <t>华兴学校（民办）</t>
  </si>
  <si>
    <t>赫章县合计</t>
  </si>
  <si>
    <t>百里杜鹃管理区</t>
  </si>
  <si>
    <t>百里杜鹃二中</t>
  </si>
  <si>
    <t>百纳民族中学</t>
  </si>
  <si>
    <t>百里杜鹃合计</t>
  </si>
  <si>
    <t>金海湖新区</t>
  </si>
  <si>
    <t>响水中学</t>
  </si>
  <si>
    <t>金海湖合计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</si>
</sst>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A1" sqref="A1:G1"/>
    </sheetView>
  </sheetViews>
  <sheetFormatPr defaultColWidth="9" defaultRowHeight="13.5" outlineLevelCol="6"/>
  <cols>
    <col min="1" max="1" width="6.63333333333333" style="1" customWidth="1"/>
    <col min="2" max="2" width="11.8916666666667" style="1" customWidth="1"/>
    <col min="3" max="3" width="28.8916666666667" style="1" customWidth="1"/>
    <col min="4" max="4" width="10.225" style="2" customWidth="1"/>
    <col min="5" max="5" width="9.225" style="2" customWidth="1"/>
    <col min="6" max="6" width="9.33333333333333" style="2" customWidth="1"/>
    <col min="7" max="7" width="9.44166666666667" style="1" customWidth="1"/>
    <col min="8" max="16384" width="9" style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5" t="s">
        <v>5</v>
      </c>
    </row>
    <row r="3" ht="20" customHeight="1" spans="1:7">
      <c r="A3" s="4"/>
      <c r="B3" s="4"/>
      <c r="C3" s="4"/>
      <c r="D3" s="4" t="s">
        <v>6</v>
      </c>
      <c r="E3" s="4" t="s">
        <v>7</v>
      </c>
      <c r="F3" s="4" t="s">
        <v>8</v>
      </c>
      <c r="G3" s="6"/>
    </row>
    <row r="4" ht="20" customHeight="1" spans="1:7">
      <c r="A4" s="4">
        <v>1</v>
      </c>
      <c r="B4" s="7" t="s">
        <v>9</v>
      </c>
      <c r="C4" s="8"/>
      <c r="D4" s="4">
        <f>D28+D42+D50+D56+D64+D69+D82+D92+D95+D97</f>
        <v>73460</v>
      </c>
      <c r="E4" s="4">
        <f>E28+E42+E50+E56+E64+E69+E82+E92+E95+E97</f>
        <v>4965</v>
      </c>
      <c r="F4" s="4">
        <f>F28+F42+F50+F56+F64+F69+F82+F92+F95+F97</f>
        <v>68495</v>
      </c>
      <c r="G4" s="9"/>
    </row>
    <row r="5" ht="20" customHeight="1" spans="1:7">
      <c r="A5" s="4">
        <v>2</v>
      </c>
      <c r="B5" s="4" t="s">
        <v>10</v>
      </c>
      <c r="C5" s="10" t="s">
        <v>11</v>
      </c>
      <c r="D5" s="4">
        <v>1700</v>
      </c>
      <c r="E5" s="4">
        <f>D5*0.5</f>
        <v>850</v>
      </c>
      <c r="F5" s="4">
        <v>850</v>
      </c>
      <c r="G5" s="4"/>
    </row>
    <row r="6" ht="20" customHeight="1" spans="1:7">
      <c r="A6" s="4">
        <v>3</v>
      </c>
      <c r="B6" s="4"/>
      <c r="C6" s="10" t="s">
        <v>12</v>
      </c>
      <c r="D6" s="4">
        <v>600</v>
      </c>
      <c r="E6" s="4">
        <f>D6*0.5</f>
        <v>300</v>
      </c>
      <c r="F6" s="4">
        <v>300</v>
      </c>
      <c r="G6" s="4"/>
    </row>
    <row r="7" ht="20" customHeight="1" spans="1:7">
      <c r="A7" s="4">
        <v>4</v>
      </c>
      <c r="B7" s="4"/>
      <c r="C7" s="10" t="s">
        <v>13</v>
      </c>
      <c r="D7" s="4">
        <v>900</v>
      </c>
      <c r="E7" s="4"/>
      <c r="F7" s="4">
        <v>900</v>
      </c>
      <c r="G7" s="4"/>
    </row>
    <row r="8" ht="20" customHeight="1" spans="1:7">
      <c r="A8" s="4">
        <v>5</v>
      </c>
      <c r="B8" s="4"/>
      <c r="C8" s="4" t="s">
        <v>14</v>
      </c>
      <c r="D8" s="4">
        <v>300</v>
      </c>
      <c r="E8" s="4"/>
      <c r="F8" s="4">
        <v>300</v>
      </c>
      <c r="G8" s="4"/>
    </row>
    <row r="9" ht="20" customHeight="1" spans="1:7">
      <c r="A9" s="4">
        <v>6</v>
      </c>
      <c r="B9" s="4"/>
      <c r="C9" s="10" t="s">
        <v>15</v>
      </c>
      <c r="D9" s="4">
        <v>800</v>
      </c>
      <c r="E9" s="4"/>
      <c r="F9" s="4">
        <v>800</v>
      </c>
      <c r="G9" s="4"/>
    </row>
    <row r="10" ht="20" customHeight="1" spans="1:7">
      <c r="A10" s="4">
        <v>7</v>
      </c>
      <c r="B10" s="4"/>
      <c r="C10" s="10" t="s">
        <v>16</v>
      </c>
      <c r="D10" s="4">
        <v>660</v>
      </c>
      <c r="E10" s="4"/>
      <c r="F10" s="4">
        <v>660</v>
      </c>
      <c r="G10" s="4"/>
    </row>
    <row r="11" ht="20" customHeight="1" spans="1:7">
      <c r="A11" s="4">
        <v>8</v>
      </c>
      <c r="B11" s="4"/>
      <c r="C11" s="10" t="s">
        <v>17</v>
      </c>
      <c r="D11" s="4">
        <v>1200</v>
      </c>
      <c r="E11" s="4"/>
      <c r="F11" s="4">
        <v>1200</v>
      </c>
      <c r="G11" s="4"/>
    </row>
    <row r="12" ht="20" customHeight="1" spans="1:7">
      <c r="A12" s="4">
        <v>9</v>
      </c>
      <c r="B12" s="4"/>
      <c r="C12" s="10" t="s">
        <v>18</v>
      </c>
      <c r="D12" s="4">
        <v>600</v>
      </c>
      <c r="E12" s="4"/>
      <c r="F12" s="4">
        <v>600</v>
      </c>
      <c r="G12" s="4"/>
    </row>
    <row r="13" ht="20" customHeight="1" spans="1:7">
      <c r="A13" s="4">
        <v>10</v>
      </c>
      <c r="B13" s="4"/>
      <c r="C13" s="10" t="s">
        <v>19</v>
      </c>
      <c r="D13" s="4">
        <v>770</v>
      </c>
      <c r="E13" s="4"/>
      <c r="F13" s="4">
        <v>770</v>
      </c>
      <c r="G13" s="4"/>
    </row>
    <row r="14" ht="20" customHeight="1" spans="1:7">
      <c r="A14" s="4">
        <v>11</v>
      </c>
      <c r="B14" s="4"/>
      <c r="C14" s="10" t="s">
        <v>20</v>
      </c>
      <c r="D14" s="4">
        <v>600</v>
      </c>
      <c r="E14" s="4"/>
      <c r="F14" s="4">
        <v>600</v>
      </c>
      <c r="G14" s="4"/>
    </row>
    <row r="15" ht="20" customHeight="1" spans="1:7">
      <c r="A15" s="4">
        <v>12</v>
      </c>
      <c r="B15" s="4"/>
      <c r="C15" s="10" t="s">
        <v>21</v>
      </c>
      <c r="D15" s="4">
        <v>700</v>
      </c>
      <c r="E15" s="4"/>
      <c r="F15" s="4">
        <v>700</v>
      </c>
      <c r="G15" s="4"/>
    </row>
    <row r="16" ht="20" customHeight="1" spans="1:7">
      <c r="A16" s="4">
        <v>13</v>
      </c>
      <c r="B16" s="4"/>
      <c r="C16" s="10" t="s">
        <v>22</v>
      </c>
      <c r="D16" s="4">
        <v>500</v>
      </c>
      <c r="E16" s="4"/>
      <c r="F16" s="4">
        <v>500</v>
      </c>
      <c r="G16" s="4"/>
    </row>
    <row r="17" ht="20" customHeight="1" spans="1:7">
      <c r="A17" s="4">
        <v>14</v>
      </c>
      <c r="B17" s="4"/>
      <c r="C17" s="10" t="s">
        <v>23</v>
      </c>
      <c r="D17" s="4">
        <v>330</v>
      </c>
      <c r="E17" s="4"/>
      <c r="F17" s="4">
        <v>330</v>
      </c>
      <c r="G17" s="4"/>
    </row>
    <row r="18" ht="20" customHeight="1" spans="1:7">
      <c r="A18" s="4">
        <v>15</v>
      </c>
      <c r="B18" s="4"/>
      <c r="C18" s="10" t="s">
        <v>24</v>
      </c>
      <c r="D18" s="4">
        <v>110</v>
      </c>
      <c r="E18" s="4"/>
      <c r="F18" s="4">
        <v>110</v>
      </c>
      <c r="G18" s="4"/>
    </row>
    <row r="19" ht="20" customHeight="1" spans="1:7">
      <c r="A19" s="4">
        <v>16</v>
      </c>
      <c r="B19" s="4"/>
      <c r="C19" s="10" t="s">
        <v>25</v>
      </c>
      <c r="D19" s="4">
        <v>1500</v>
      </c>
      <c r="E19" s="4"/>
      <c r="F19" s="4">
        <v>1500</v>
      </c>
      <c r="G19" s="4"/>
    </row>
    <row r="20" ht="20" customHeight="1" spans="1:7">
      <c r="A20" s="4">
        <v>17</v>
      </c>
      <c r="B20" s="4"/>
      <c r="C20" s="10" t="s">
        <v>26</v>
      </c>
      <c r="D20" s="4">
        <v>1100</v>
      </c>
      <c r="E20" s="4"/>
      <c r="F20" s="4">
        <v>1100</v>
      </c>
      <c r="G20" s="4"/>
    </row>
    <row r="21" ht="20" customHeight="1" spans="1:7">
      <c r="A21" s="4">
        <v>18</v>
      </c>
      <c r="B21" s="4"/>
      <c r="C21" s="10" t="s">
        <v>27</v>
      </c>
      <c r="D21" s="4">
        <v>800</v>
      </c>
      <c r="E21" s="4"/>
      <c r="F21" s="4">
        <v>800</v>
      </c>
      <c r="G21" s="4"/>
    </row>
    <row r="22" ht="20" customHeight="1" spans="1:7">
      <c r="A22" s="4">
        <v>19</v>
      </c>
      <c r="B22" s="4"/>
      <c r="C22" s="10" t="s">
        <v>28</v>
      </c>
      <c r="D22" s="4">
        <v>1000</v>
      </c>
      <c r="E22" s="4"/>
      <c r="F22" s="4">
        <v>1000</v>
      </c>
      <c r="G22" s="4"/>
    </row>
    <row r="23" ht="20" customHeight="1" spans="1:7">
      <c r="A23" s="4">
        <v>20</v>
      </c>
      <c r="B23" s="4"/>
      <c r="C23" s="10" t="s">
        <v>29</v>
      </c>
      <c r="D23" s="4">
        <v>400</v>
      </c>
      <c r="E23" s="4"/>
      <c r="F23" s="4">
        <v>400</v>
      </c>
      <c r="G23" s="4"/>
    </row>
    <row r="24" ht="20" customHeight="1" spans="1:7">
      <c r="A24" s="4">
        <v>21</v>
      </c>
      <c r="B24" s="4"/>
      <c r="C24" s="10" t="s">
        <v>30</v>
      </c>
      <c r="D24" s="4">
        <v>800</v>
      </c>
      <c r="E24" s="4"/>
      <c r="F24" s="4">
        <v>800</v>
      </c>
      <c r="G24" s="4"/>
    </row>
    <row r="25" ht="20" customHeight="1" spans="1:7">
      <c r="A25" s="4">
        <v>22</v>
      </c>
      <c r="B25" s="4"/>
      <c r="C25" s="10" t="s">
        <v>31</v>
      </c>
      <c r="D25" s="4">
        <v>750</v>
      </c>
      <c r="E25" s="4"/>
      <c r="F25" s="4">
        <v>750</v>
      </c>
      <c r="G25" s="4"/>
    </row>
    <row r="26" ht="20" customHeight="1" spans="1:7">
      <c r="A26" s="4">
        <v>23</v>
      </c>
      <c r="B26" s="4"/>
      <c r="C26" s="10" t="s">
        <v>32</v>
      </c>
      <c r="D26" s="4">
        <v>700</v>
      </c>
      <c r="E26" s="4"/>
      <c r="F26" s="4">
        <v>700</v>
      </c>
      <c r="G26" s="4"/>
    </row>
    <row r="27" ht="20" customHeight="1" spans="1:7">
      <c r="A27" s="4">
        <v>24</v>
      </c>
      <c r="B27" s="4"/>
      <c r="C27" s="10" t="s">
        <v>33</v>
      </c>
      <c r="D27" s="4">
        <v>600</v>
      </c>
      <c r="E27" s="4"/>
      <c r="F27" s="4">
        <v>600</v>
      </c>
      <c r="G27" s="4"/>
    </row>
    <row r="28" ht="20" customHeight="1" spans="1:7">
      <c r="A28" s="4">
        <v>25</v>
      </c>
      <c r="B28" s="7" t="s">
        <v>34</v>
      </c>
      <c r="C28" s="8"/>
      <c r="D28" s="4">
        <f>SUM(D5:D27)</f>
        <v>17420</v>
      </c>
      <c r="E28" s="4">
        <f>SUM(E5:E27)</f>
        <v>1150</v>
      </c>
      <c r="F28" s="4">
        <f>SUM(F5:F27)</f>
        <v>16270</v>
      </c>
      <c r="G28" s="4"/>
    </row>
    <row r="29" ht="20" customHeight="1" spans="1:7">
      <c r="A29" s="4">
        <v>26</v>
      </c>
      <c r="B29" s="4" t="s">
        <v>35</v>
      </c>
      <c r="C29" s="4" t="s">
        <v>36</v>
      </c>
      <c r="D29" s="4">
        <v>700</v>
      </c>
      <c r="E29" s="4">
        <f>D29*0.5</f>
        <v>350</v>
      </c>
      <c r="F29" s="4">
        <v>350</v>
      </c>
      <c r="G29" s="4"/>
    </row>
    <row r="30" ht="20" customHeight="1" spans="1:7">
      <c r="A30" s="4">
        <v>27</v>
      </c>
      <c r="B30" s="4"/>
      <c r="C30" s="4" t="s">
        <v>37</v>
      </c>
      <c r="D30" s="4">
        <v>1200</v>
      </c>
      <c r="E30" s="4"/>
      <c r="F30" s="4">
        <v>1200</v>
      </c>
      <c r="G30" s="4"/>
    </row>
    <row r="31" ht="20" customHeight="1" spans="1:7">
      <c r="A31" s="4">
        <v>28</v>
      </c>
      <c r="B31" s="4"/>
      <c r="C31" s="4" t="s">
        <v>38</v>
      </c>
      <c r="D31" s="4">
        <v>700</v>
      </c>
      <c r="E31" s="4"/>
      <c r="F31" s="4">
        <v>700</v>
      </c>
      <c r="G31" s="4"/>
    </row>
    <row r="32" ht="20" customHeight="1" spans="1:7">
      <c r="A32" s="4">
        <v>29</v>
      </c>
      <c r="B32" s="4"/>
      <c r="C32" s="4" t="s">
        <v>39</v>
      </c>
      <c r="D32" s="4">
        <v>800</v>
      </c>
      <c r="E32" s="4">
        <f>D32*0.5</f>
        <v>400</v>
      </c>
      <c r="F32" s="4">
        <v>400</v>
      </c>
      <c r="G32" s="4"/>
    </row>
    <row r="33" ht="20" customHeight="1" spans="1:7">
      <c r="A33" s="4">
        <v>30</v>
      </c>
      <c r="B33" s="4"/>
      <c r="C33" s="4" t="s">
        <v>40</v>
      </c>
      <c r="D33" s="4">
        <v>350</v>
      </c>
      <c r="E33" s="4"/>
      <c r="F33" s="4">
        <v>300</v>
      </c>
      <c r="G33" s="4"/>
    </row>
    <row r="34" ht="20" customHeight="1" spans="1:7">
      <c r="A34" s="4">
        <v>31</v>
      </c>
      <c r="B34" s="4"/>
      <c r="C34" s="4" t="s">
        <v>41</v>
      </c>
      <c r="D34" s="4">
        <v>300</v>
      </c>
      <c r="E34" s="4"/>
      <c r="F34" s="4">
        <v>300</v>
      </c>
      <c r="G34" s="4"/>
    </row>
    <row r="35" ht="20" customHeight="1" spans="1:7">
      <c r="A35" s="4">
        <v>32</v>
      </c>
      <c r="B35" s="4"/>
      <c r="C35" s="4" t="s">
        <v>42</v>
      </c>
      <c r="D35" s="4">
        <v>500</v>
      </c>
      <c r="E35" s="4"/>
      <c r="F35" s="4">
        <v>550</v>
      </c>
      <c r="G35" s="4"/>
    </row>
    <row r="36" ht="20" customHeight="1" spans="1:7">
      <c r="A36" s="4">
        <v>33</v>
      </c>
      <c r="B36" s="4"/>
      <c r="C36" s="4" t="s">
        <v>43</v>
      </c>
      <c r="D36" s="4">
        <v>800</v>
      </c>
      <c r="E36" s="4"/>
      <c r="F36" s="4">
        <v>800</v>
      </c>
      <c r="G36" s="4"/>
    </row>
    <row r="37" ht="20" customHeight="1" spans="1:7">
      <c r="A37" s="4">
        <v>34</v>
      </c>
      <c r="B37" s="4"/>
      <c r="C37" s="4" t="s">
        <v>44</v>
      </c>
      <c r="D37" s="4">
        <v>150</v>
      </c>
      <c r="E37" s="4"/>
      <c r="F37" s="4">
        <v>150</v>
      </c>
      <c r="G37" s="4"/>
    </row>
    <row r="38" ht="20" customHeight="1" spans="1:7">
      <c r="A38" s="4">
        <v>35</v>
      </c>
      <c r="B38" s="4"/>
      <c r="C38" s="4" t="s">
        <v>45</v>
      </c>
      <c r="D38" s="4">
        <v>300</v>
      </c>
      <c r="E38" s="4"/>
      <c r="F38" s="4">
        <v>300</v>
      </c>
      <c r="G38" s="4"/>
    </row>
    <row r="39" ht="20" customHeight="1" spans="1:7">
      <c r="A39" s="4">
        <v>36</v>
      </c>
      <c r="B39" s="4"/>
      <c r="C39" s="4" t="s">
        <v>46</v>
      </c>
      <c r="D39" s="4">
        <v>400</v>
      </c>
      <c r="E39" s="4"/>
      <c r="F39" s="4">
        <v>400</v>
      </c>
      <c r="G39" s="4"/>
    </row>
    <row r="40" ht="20" customHeight="1" spans="1:7">
      <c r="A40" s="4">
        <v>37</v>
      </c>
      <c r="B40" s="4"/>
      <c r="C40" s="4" t="s">
        <v>47</v>
      </c>
      <c r="D40" s="4">
        <v>700</v>
      </c>
      <c r="E40" s="4"/>
      <c r="F40" s="4">
        <v>700</v>
      </c>
      <c r="G40" s="4"/>
    </row>
    <row r="41" ht="20" customHeight="1" spans="1:7">
      <c r="A41" s="4">
        <v>38</v>
      </c>
      <c r="B41" s="4"/>
      <c r="C41" s="4" t="s">
        <v>48</v>
      </c>
      <c r="D41" s="4">
        <v>400</v>
      </c>
      <c r="E41" s="4"/>
      <c r="F41" s="4">
        <v>400</v>
      </c>
      <c r="G41" s="4"/>
    </row>
    <row r="42" ht="20" customHeight="1" spans="1:7">
      <c r="A42" s="4">
        <v>39</v>
      </c>
      <c r="B42" s="7" t="s">
        <v>49</v>
      </c>
      <c r="C42" s="8"/>
      <c r="D42" s="4">
        <f>SUM(D29:D41)</f>
        <v>7300</v>
      </c>
      <c r="E42" s="4">
        <f>SUM(E29:E41)</f>
        <v>750</v>
      </c>
      <c r="F42" s="4">
        <f>SUM(F29:F41)</f>
        <v>6550</v>
      </c>
      <c r="G42" s="4"/>
    </row>
    <row r="43" ht="20" customHeight="1" spans="1:7">
      <c r="A43" s="4">
        <v>40</v>
      </c>
      <c r="B43" s="4" t="s">
        <v>50</v>
      </c>
      <c r="C43" s="10" t="s">
        <v>51</v>
      </c>
      <c r="D43" s="4">
        <v>1750</v>
      </c>
      <c r="E43" s="4"/>
      <c r="F43" s="4">
        <v>1750</v>
      </c>
      <c r="G43" s="4"/>
    </row>
    <row r="44" ht="20" customHeight="1" spans="1:7">
      <c r="A44" s="4">
        <v>41</v>
      </c>
      <c r="B44" s="4"/>
      <c r="C44" s="10" t="s">
        <v>52</v>
      </c>
      <c r="D44" s="4">
        <v>980</v>
      </c>
      <c r="E44" s="4">
        <f>D44*0.5</f>
        <v>490</v>
      </c>
      <c r="F44" s="4">
        <v>490</v>
      </c>
      <c r="G44" s="4"/>
    </row>
    <row r="45" ht="20" customHeight="1" spans="1:7">
      <c r="A45" s="4">
        <v>42</v>
      </c>
      <c r="B45" s="4"/>
      <c r="C45" s="10" t="s">
        <v>53</v>
      </c>
      <c r="D45" s="4">
        <v>450</v>
      </c>
      <c r="E45" s="4"/>
      <c r="F45" s="4">
        <v>450</v>
      </c>
      <c r="G45" s="4"/>
    </row>
    <row r="46" ht="20" customHeight="1" spans="1:7">
      <c r="A46" s="4">
        <v>43</v>
      </c>
      <c r="B46" s="4"/>
      <c r="C46" s="10" t="s">
        <v>54</v>
      </c>
      <c r="D46" s="4">
        <v>620</v>
      </c>
      <c r="E46" s="4"/>
      <c r="F46" s="4">
        <v>620</v>
      </c>
      <c r="G46" s="4"/>
    </row>
    <row r="47" ht="20" customHeight="1" spans="1:7">
      <c r="A47" s="4">
        <v>44</v>
      </c>
      <c r="B47" s="4"/>
      <c r="C47" s="10" t="s">
        <v>55</v>
      </c>
      <c r="D47" s="4">
        <v>880</v>
      </c>
      <c r="E47" s="4"/>
      <c r="F47" s="4">
        <v>880</v>
      </c>
      <c r="G47" s="4"/>
    </row>
    <row r="48" ht="20" customHeight="1" spans="1:7">
      <c r="A48" s="4">
        <v>45</v>
      </c>
      <c r="B48" s="4"/>
      <c r="C48" s="10" t="s">
        <v>56</v>
      </c>
      <c r="D48" s="4">
        <v>620</v>
      </c>
      <c r="E48" s="4"/>
      <c r="F48" s="4">
        <v>620</v>
      </c>
      <c r="G48" s="4"/>
    </row>
    <row r="49" ht="20" customHeight="1" spans="1:7">
      <c r="A49" s="4">
        <v>46</v>
      </c>
      <c r="B49" s="4"/>
      <c r="C49" s="10" t="s">
        <v>57</v>
      </c>
      <c r="D49" s="4">
        <v>500</v>
      </c>
      <c r="E49" s="4"/>
      <c r="F49" s="4">
        <v>500</v>
      </c>
      <c r="G49" s="4"/>
    </row>
    <row r="50" ht="20" customHeight="1" spans="1:7">
      <c r="A50" s="4">
        <v>47</v>
      </c>
      <c r="B50" s="7" t="s">
        <v>58</v>
      </c>
      <c r="C50" s="8"/>
      <c r="D50" s="4">
        <f>SUM(D43:D49)</f>
        <v>5800</v>
      </c>
      <c r="E50" s="4">
        <f>SUM(E43:E49)</f>
        <v>490</v>
      </c>
      <c r="F50" s="4">
        <f>SUM(F43:F49)</f>
        <v>5310</v>
      </c>
      <c r="G50" s="4"/>
    </row>
    <row r="51" ht="20" customHeight="1" spans="1:7">
      <c r="A51" s="4">
        <v>48</v>
      </c>
      <c r="B51" s="4" t="s">
        <v>59</v>
      </c>
      <c r="C51" s="4" t="s">
        <v>60</v>
      </c>
      <c r="D51" s="11">
        <v>850</v>
      </c>
      <c r="E51" s="4">
        <f>D51*0.5</f>
        <v>425</v>
      </c>
      <c r="F51" s="11">
        <v>425</v>
      </c>
      <c r="G51" s="4"/>
    </row>
    <row r="52" ht="20" customHeight="1" spans="1:7">
      <c r="A52" s="4">
        <v>49</v>
      </c>
      <c r="B52" s="4"/>
      <c r="C52" s="4" t="s">
        <v>61</v>
      </c>
      <c r="D52" s="11">
        <v>2200</v>
      </c>
      <c r="E52" s="4"/>
      <c r="F52" s="11">
        <v>2200</v>
      </c>
      <c r="G52" s="4"/>
    </row>
    <row r="53" ht="20" customHeight="1" spans="1:7">
      <c r="A53" s="4">
        <v>50</v>
      </c>
      <c r="B53" s="4"/>
      <c r="C53" s="4" t="s">
        <v>62</v>
      </c>
      <c r="D53" s="11">
        <v>750</v>
      </c>
      <c r="E53" s="4"/>
      <c r="F53" s="11">
        <v>750</v>
      </c>
      <c r="G53" s="4"/>
    </row>
    <row r="54" ht="20" customHeight="1" spans="1:7">
      <c r="A54" s="4">
        <v>51</v>
      </c>
      <c r="B54" s="4"/>
      <c r="C54" s="4" t="s">
        <v>63</v>
      </c>
      <c r="D54" s="11">
        <v>950</v>
      </c>
      <c r="E54" s="4"/>
      <c r="F54" s="11">
        <v>950</v>
      </c>
      <c r="G54" s="4"/>
    </row>
    <row r="55" ht="20" customHeight="1" spans="1:7">
      <c r="A55" s="4">
        <v>52</v>
      </c>
      <c r="B55" s="4"/>
      <c r="C55" s="4" t="s">
        <v>64</v>
      </c>
      <c r="D55" s="11">
        <v>450</v>
      </c>
      <c r="E55" s="4"/>
      <c r="F55" s="11">
        <v>450</v>
      </c>
      <c r="G55" s="4"/>
    </row>
    <row r="56" ht="20" customHeight="1" spans="1:7">
      <c r="A56" s="4">
        <v>53</v>
      </c>
      <c r="B56" s="7" t="s">
        <v>65</v>
      </c>
      <c r="C56" s="8"/>
      <c r="D56" s="4">
        <f>SUM(D51:D55)</f>
        <v>5200</v>
      </c>
      <c r="E56" s="4">
        <f>SUM(E51:E55)</f>
        <v>425</v>
      </c>
      <c r="F56" s="4">
        <f>SUM(F51:F55)</f>
        <v>4775</v>
      </c>
      <c r="G56" s="4"/>
    </row>
    <row r="57" ht="20" customHeight="1" spans="1:7">
      <c r="A57" s="4">
        <v>54</v>
      </c>
      <c r="B57" s="4" t="s">
        <v>66</v>
      </c>
      <c r="C57" s="10" t="s">
        <v>67</v>
      </c>
      <c r="D57" s="4">
        <v>1400</v>
      </c>
      <c r="E57" s="4">
        <f>D57*0.5</f>
        <v>700</v>
      </c>
      <c r="F57" s="4">
        <v>700</v>
      </c>
      <c r="G57" s="4"/>
    </row>
    <row r="58" ht="20" customHeight="1" spans="1:7">
      <c r="A58" s="4">
        <v>55</v>
      </c>
      <c r="B58" s="4"/>
      <c r="C58" s="10" t="s">
        <v>68</v>
      </c>
      <c r="D58" s="4">
        <v>1400</v>
      </c>
      <c r="E58" s="4">
        <f>D58*0.5</f>
        <v>700</v>
      </c>
      <c r="F58" s="4">
        <v>700</v>
      </c>
      <c r="G58" s="4"/>
    </row>
    <row r="59" ht="20" customHeight="1" spans="1:7">
      <c r="A59" s="4">
        <v>56</v>
      </c>
      <c r="B59" s="4"/>
      <c r="C59" s="10" t="s">
        <v>69</v>
      </c>
      <c r="D59" s="4">
        <v>1400</v>
      </c>
      <c r="E59" s="4"/>
      <c r="F59" s="4">
        <v>1400</v>
      </c>
      <c r="G59" s="4"/>
    </row>
    <row r="60" ht="20" customHeight="1" spans="1:7">
      <c r="A60" s="4">
        <v>57</v>
      </c>
      <c r="B60" s="4"/>
      <c r="C60" s="10" t="s">
        <v>70</v>
      </c>
      <c r="D60" s="4">
        <v>1100</v>
      </c>
      <c r="E60" s="4"/>
      <c r="F60" s="4">
        <v>1100</v>
      </c>
      <c r="G60" s="4"/>
    </row>
    <row r="61" ht="20" customHeight="1" spans="1:7">
      <c r="A61" s="4">
        <v>58</v>
      </c>
      <c r="B61" s="4"/>
      <c r="C61" s="10" t="s">
        <v>71</v>
      </c>
      <c r="D61" s="4">
        <v>1200</v>
      </c>
      <c r="E61" s="4"/>
      <c r="F61" s="4">
        <v>1200</v>
      </c>
      <c r="G61" s="4"/>
    </row>
    <row r="62" ht="20" customHeight="1" spans="1:7">
      <c r="A62" s="4">
        <v>59</v>
      </c>
      <c r="B62" s="4"/>
      <c r="C62" s="10" t="s">
        <v>72</v>
      </c>
      <c r="D62" s="4">
        <v>700</v>
      </c>
      <c r="E62" s="4"/>
      <c r="F62" s="4">
        <v>700</v>
      </c>
      <c r="G62" s="4"/>
    </row>
    <row r="63" ht="20" customHeight="1" spans="1:7">
      <c r="A63" s="4">
        <v>60</v>
      </c>
      <c r="B63" s="4"/>
      <c r="C63" s="10" t="s">
        <v>73</v>
      </c>
      <c r="D63" s="4">
        <v>800</v>
      </c>
      <c r="E63" s="4"/>
      <c r="F63" s="4">
        <v>800</v>
      </c>
      <c r="G63" s="4"/>
    </row>
    <row r="64" ht="20" customHeight="1" spans="1:7">
      <c r="A64" s="4">
        <v>61</v>
      </c>
      <c r="B64" s="7" t="s">
        <v>74</v>
      </c>
      <c r="C64" s="8"/>
      <c r="D64" s="4">
        <f>SUM(D57:D63)</f>
        <v>8000</v>
      </c>
      <c r="E64" s="4">
        <f>SUM(E57:E63)</f>
        <v>1400</v>
      </c>
      <c r="F64" s="4">
        <f>SUM(F57:F63)</f>
        <v>6600</v>
      </c>
      <c r="G64" s="4"/>
    </row>
    <row r="65" ht="20" customHeight="1" spans="1:7">
      <c r="A65" s="4">
        <v>62</v>
      </c>
      <c r="B65" s="4" t="s">
        <v>75</v>
      </c>
      <c r="C65" s="10" t="s">
        <v>76</v>
      </c>
      <c r="D65" s="4">
        <v>1500</v>
      </c>
      <c r="E65" s="4">
        <f>D65*0.5</f>
        <v>750</v>
      </c>
      <c r="F65" s="4">
        <v>750</v>
      </c>
      <c r="G65" s="4"/>
    </row>
    <row r="66" ht="20" customHeight="1" spans="1:7">
      <c r="A66" s="4">
        <v>63</v>
      </c>
      <c r="B66" s="4"/>
      <c r="C66" s="10" t="s">
        <v>77</v>
      </c>
      <c r="D66" s="4">
        <v>1300</v>
      </c>
      <c r="E66" s="4"/>
      <c r="F66" s="4">
        <v>1300</v>
      </c>
      <c r="G66" s="4"/>
    </row>
    <row r="67" ht="20" customHeight="1" spans="1:7">
      <c r="A67" s="4">
        <v>64</v>
      </c>
      <c r="B67" s="4"/>
      <c r="C67" s="10" t="s">
        <v>78</v>
      </c>
      <c r="D67" s="4">
        <v>2150</v>
      </c>
      <c r="E67" s="4"/>
      <c r="F67" s="4">
        <v>2150</v>
      </c>
      <c r="G67" s="4"/>
    </row>
    <row r="68" ht="20" customHeight="1" spans="1:7">
      <c r="A68" s="4">
        <v>65</v>
      </c>
      <c r="B68" s="4"/>
      <c r="C68" s="10" t="s">
        <v>79</v>
      </c>
      <c r="D68" s="4">
        <v>2350</v>
      </c>
      <c r="E68" s="4"/>
      <c r="F68" s="4">
        <v>2350</v>
      </c>
      <c r="G68" s="4"/>
    </row>
    <row r="69" ht="20" customHeight="1" spans="1:7">
      <c r="A69" s="4">
        <v>66</v>
      </c>
      <c r="B69" s="7" t="s">
        <v>80</v>
      </c>
      <c r="C69" s="8"/>
      <c r="D69" s="4">
        <f>SUM(D65:D68)</f>
        <v>7300</v>
      </c>
      <c r="E69" s="4">
        <f>SUM(E65:E68)</f>
        <v>750</v>
      </c>
      <c r="F69" s="4">
        <f>SUM(F65:F68)</f>
        <v>6550</v>
      </c>
      <c r="G69" s="4"/>
    </row>
    <row r="70" ht="20" customHeight="1" spans="1:7">
      <c r="A70" s="4">
        <v>67</v>
      </c>
      <c r="B70" s="4" t="s">
        <v>81</v>
      </c>
      <c r="C70" s="10" t="s">
        <v>82</v>
      </c>
      <c r="D70" s="4">
        <v>1300</v>
      </c>
      <c r="E70" s="4"/>
      <c r="F70" s="4">
        <v>1300</v>
      </c>
      <c r="G70" s="4"/>
    </row>
    <row r="71" ht="20" customHeight="1" spans="1:7">
      <c r="A71" s="4">
        <v>68</v>
      </c>
      <c r="B71" s="4"/>
      <c r="C71" s="10" t="s">
        <v>83</v>
      </c>
      <c r="D71" s="4">
        <v>1000</v>
      </c>
      <c r="E71" s="4"/>
      <c r="F71" s="4">
        <v>1000</v>
      </c>
      <c r="G71" s="4"/>
    </row>
    <row r="72" ht="20" customHeight="1" spans="1:7">
      <c r="A72" s="4">
        <v>69</v>
      </c>
      <c r="B72" s="4"/>
      <c r="C72" s="10" t="s">
        <v>84</v>
      </c>
      <c r="D72" s="4">
        <v>2000</v>
      </c>
      <c r="E72" s="4"/>
      <c r="F72" s="4">
        <v>2000</v>
      </c>
      <c r="G72" s="4"/>
    </row>
    <row r="73" ht="20" customHeight="1" spans="1:7">
      <c r="A73" s="4">
        <v>70</v>
      </c>
      <c r="B73" s="4"/>
      <c r="C73" s="10" t="s">
        <v>85</v>
      </c>
      <c r="D73" s="4">
        <v>1200</v>
      </c>
      <c r="E73" s="4"/>
      <c r="F73" s="4">
        <v>1200</v>
      </c>
      <c r="G73" s="4"/>
    </row>
    <row r="74" ht="20" customHeight="1" spans="1:7">
      <c r="A74" s="4">
        <v>71</v>
      </c>
      <c r="B74" s="4"/>
      <c r="C74" s="10" t="s">
        <v>86</v>
      </c>
      <c r="D74" s="4">
        <v>1000</v>
      </c>
      <c r="E74" s="4"/>
      <c r="F74" s="4">
        <v>1000</v>
      </c>
      <c r="G74" s="4"/>
    </row>
    <row r="75" ht="20" customHeight="1" spans="1:7">
      <c r="A75" s="4">
        <v>72</v>
      </c>
      <c r="B75" s="4"/>
      <c r="C75" s="10" t="s">
        <v>87</v>
      </c>
      <c r="D75" s="4">
        <v>1200</v>
      </c>
      <c r="E75" s="4"/>
      <c r="F75" s="4">
        <v>1200</v>
      </c>
      <c r="G75" s="4"/>
    </row>
    <row r="76" ht="20" customHeight="1" spans="1:7">
      <c r="A76" s="4">
        <v>73</v>
      </c>
      <c r="B76" s="4"/>
      <c r="C76" s="10" t="s">
        <v>88</v>
      </c>
      <c r="D76" s="4">
        <v>1200</v>
      </c>
      <c r="E76" s="4"/>
      <c r="F76" s="4">
        <v>1200</v>
      </c>
      <c r="G76" s="4"/>
    </row>
    <row r="77" ht="20" customHeight="1" spans="1:7">
      <c r="A77" s="4">
        <v>74</v>
      </c>
      <c r="B77" s="4"/>
      <c r="C77" s="10" t="s">
        <v>89</v>
      </c>
      <c r="D77" s="4">
        <v>1000</v>
      </c>
      <c r="E77" s="4"/>
      <c r="F77" s="4">
        <v>1000</v>
      </c>
      <c r="G77" s="4"/>
    </row>
    <row r="78" ht="20" customHeight="1" spans="1:7">
      <c r="A78" s="4">
        <v>75</v>
      </c>
      <c r="B78" s="4"/>
      <c r="C78" s="10" t="s">
        <v>90</v>
      </c>
      <c r="D78" s="4">
        <v>1100</v>
      </c>
      <c r="E78" s="4"/>
      <c r="F78" s="4">
        <v>1100</v>
      </c>
      <c r="G78" s="4"/>
    </row>
    <row r="79" ht="20" customHeight="1" spans="1:7">
      <c r="A79" s="4">
        <v>76</v>
      </c>
      <c r="B79" s="4"/>
      <c r="C79" s="10" t="s">
        <v>91</v>
      </c>
      <c r="D79" s="4">
        <v>1100</v>
      </c>
      <c r="E79" s="4"/>
      <c r="F79" s="4">
        <v>1100</v>
      </c>
      <c r="G79" s="4"/>
    </row>
    <row r="80" ht="20" customHeight="1" spans="1:7">
      <c r="A80" s="4">
        <v>77</v>
      </c>
      <c r="B80" s="4"/>
      <c r="C80" s="10" t="s">
        <v>92</v>
      </c>
      <c r="D80" s="4">
        <v>1100</v>
      </c>
      <c r="E80" s="4"/>
      <c r="F80" s="4">
        <v>1100</v>
      </c>
      <c r="G80" s="4"/>
    </row>
    <row r="81" ht="20" customHeight="1" spans="1:7">
      <c r="A81" s="4">
        <v>78</v>
      </c>
      <c r="B81" s="4"/>
      <c r="C81" s="10" t="s">
        <v>93</v>
      </c>
      <c r="D81" s="4">
        <v>1300</v>
      </c>
      <c r="E81" s="4"/>
      <c r="F81" s="4">
        <v>1300</v>
      </c>
      <c r="G81" s="4"/>
    </row>
    <row r="82" ht="20" customHeight="1" spans="1:7">
      <c r="A82" s="4">
        <v>79</v>
      </c>
      <c r="B82" s="7" t="s">
        <v>94</v>
      </c>
      <c r="C82" s="8"/>
      <c r="D82" s="4">
        <f>SUM(D70:D81)</f>
        <v>14500</v>
      </c>
      <c r="E82" s="4"/>
      <c r="F82" s="4">
        <f>SUM(F70:F81)</f>
        <v>14500</v>
      </c>
      <c r="G82" s="4"/>
    </row>
    <row r="83" ht="20" customHeight="1" spans="1:7">
      <c r="A83" s="4">
        <v>80</v>
      </c>
      <c r="B83" s="4" t="s">
        <v>95</v>
      </c>
      <c r="C83" s="10" t="s">
        <v>96</v>
      </c>
      <c r="D83" s="4">
        <v>1500</v>
      </c>
      <c r="E83" s="4"/>
      <c r="F83" s="4">
        <v>1500</v>
      </c>
      <c r="G83" s="4"/>
    </row>
    <row r="84" ht="20" customHeight="1" spans="1:7">
      <c r="A84" s="4">
        <v>81</v>
      </c>
      <c r="B84" s="4"/>
      <c r="C84" s="10" t="s">
        <v>97</v>
      </c>
      <c r="D84" s="4">
        <v>800</v>
      </c>
      <c r="E84" s="4"/>
      <c r="F84" s="4">
        <v>800</v>
      </c>
      <c r="G84" s="4"/>
    </row>
    <row r="85" ht="20" customHeight="1" spans="1:7">
      <c r="A85" s="4">
        <v>82</v>
      </c>
      <c r="B85" s="4"/>
      <c r="C85" s="10" t="s">
        <v>98</v>
      </c>
      <c r="D85" s="4">
        <v>800</v>
      </c>
      <c r="E85" s="4"/>
      <c r="F85" s="4">
        <v>800</v>
      </c>
      <c r="G85" s="4"/>
    </row>
    <row r="86" ht="20" customHeight="1" spans="1:7">
      <c r="A86" s="4">
        <v>83</v>
      </c>
      <c r="B86" s="4"/>
      <c r="C86" s="10" t="s">
        <v>99</v>
      </c>
      <c r="D86" s="4">
        <v>700</v>
      </c>
      <c r="E86" s="4"/>
      <c r="F86" s="4">
        <v>700</v>
      </c>
      <c r="G86" s="4"/>
    </row>
    <row r="87" ht="20" customHeight="1" spans="1:7">
      <c r="A87" s="4">
        <v>84</v>
      </c>
      <c r="B87" s="4"/>
      <c r="C87" s="10" t="s">
        <v>100</v>
      </c>
      <c r="D87" s="4">
        <v>900</v>
      </c>
      <c r="E87" s="4"/>
      <c r="F87" s="4">
        <v>900</v>
      </c>
      <c r="G87" s="4"/>
    </row>
    <row r="88" ht="20" customHeight="1" spans="1:7">
      <c r="A88" s="4">
        <v>85</v>
      </c>
      <c r="B88" s="4"/>
      <c r="C88" s="10" t="s">
        <v>101</v>
      </c>
      <c r="D88" s="4">
        <v>600</v>
      </c>
      <c r="E88" s="4"/>
      <c r="F88" s="4">
        <v>600</v>
      </c>
      <c r="G88" s="4"/>
    </row>
    <row r="89" ht="20" customHeight="1" spans="1:7">
      <c r="A89" s="4">
        <v>86</v>
      </c>
      <c r="B89" s="4"/>
      <c r="C89" s="10" t="s">
        <v>102</v>
      </c>
      <c r="D89" s="4">
        <v>600</v>
      </c>
      <c r="E89" s="4"/>
      <c r="F89" s="4">
        <v>600</v>
      </c>
      <c r="G89" s="4"/>
    </row>
    <row r="90" ht="20" customHeight="1" spans="1:7">
      <c r="A90" s="4">
        <v>87</v>
      </c>
      <c r="B90" s="4"/>
      <c r="C90" s="10" t="s">
        <v>103</v>
      </c>
      <c r="D90" s="4">
        <v>860</v>
      </c>
      <c r="E90" s="4"/>
      <c r="F90" s="4">
        <v>860</v>
      </c>
      <c r="G90" s="4"/>
    </row>
    <row r="91" ht="20" customHeight="1" spans="1:7">
      <c r="A91" s="4">
        <v>88</v>
      </c>
      <c r="B91" s="4"/>
      <c r="C91" s="10" t="s">
        <v>104</v>
      </c>
      <c r="D91" s="4">
        <v>300</v>
      </c>
      <c r="E91" s="4"/>
      <c r="F91" s="4">
        <v>300</v>
      </c>
      <c r="G91" s="4"/>
    </row>
    <row r="92" ht="20" customHeight="1" spans="1:7">
      <c r="A92" s="4">
        <v>89</v>
      </c>
      <c r="B92" s="7" t="s">
        <v>105</v>
      </c>
      <c r="C92" s="8"/>
      <c r="D92" s="4">
        <f>SUM(D83:D91)</f>
        <v>7060</v>
      </c>
      <c r="E92" s="4"/>
      <c r="F92" s="4">
        <f>SUM(F83:F91)</f>
        <v>7060</v>
      </c>
      <c r="G92" s="4"/>
    </row>
    <row r="93" ht="20" customHeight="1" spans="1:7">
      <c r="A93" s="4">
        <v>90</v>
      </c>
      <c r="B93" s="4" t="s">
        <v>106</v>
      </c>
      <c r="C93" s="4" t="s">
        <v>107</v>
      </c>
      <c r="D93" s="4">
        <v>360</v>
      </c>
      <c r="E93" s="4"/>
      <c r="F93" s="4">
        <v>360</v>
      </c>
      <c r="G93" s="4"/>
    </row>
    <row r="94" ht="20" customHeight="1" spans="1:7">
      <c r="A94" s="4">
        <v>91</v>
      </c>
      <c r="B94" s="4"/>
      <c r="C94" s="4" t="s">
        <v>108</v>
      </c>
      <c r="D94" s="4">
        <v>300</v>
      </c>
      <c r="E94" s="4"/>
      <c r="F94" s="4">
        <v>300</v>
      </c>
      <c r="G94" s="4"/>
    </row>
    <row r="95" ht="20" customHeight="1" spans="1:7">
      <c r="A95" s="4">
        <v>92</v>
      </c>
      <c r="B95" s="7" t="s">
        <v>109</v>
      </c>
      <c r="C95" s="8"/>
      <c r="D95" s="4">
        <f>SUM(D93:D94)</f>
        <v>660</v>
      </c>
      <c r="E95" s="4"/>
      <c r="F95" s="4">
        <f>SUM(F93:F94)</f>
        <v>660</v>
      </c>
      <c r="G95" s="4"/>
    </row>
    <row r="96" ht="20" customHeight="1" spans="1:7">
      <c r="A96" s="4">
        <v>93</v>
      </c>
      <c r="B96" s="4" t="s">
        <v>110</v>
      </c>
      <c r="C96" s="4" t="s">
        <v>111</v>
      </c>
      <c r="D96" s="4">
        <v>220</v>
      </c>
      <c r="E96" s="4"/>
      <c r="F96" s="4">
        <v>220</v>
      </c>
      <c r="G96" s="4"/>
    </row>
    <row r="97" ht="20" customHeight="1" spans="1:7">
      <c r="A97" s="4">
        <v>94</v>
      </c>
      <c r="B97" s="7" t="s">
        <v>112</v>
      </c>
      <c r="C97" s="8"/>
      <c r="D97" s="4">
        <f>SUM(D96:D96)</f>
        <v>220</v>
      </c>
      <c r="E97" s="4"/>
      <c r="F97" s="4">
        <f>SUM(F96:F96)</f>
        <v>220</v>
      </c>
      <c r="G97" s="4"/>
    </row>
  </sheetData>
  <mergeCells count="26">
    <mergeCell ref="A1:G1"/>
    <mergeCell ref="D2:F2"/>
    <mergeCell ref="B4:C4"/>
    <mergeCell ref="B28:C28"/>
    <mergeCell ref="B42:C42"/>
    <mergeCell ref="B50:C50"/>
    <mergeCell ref="B56:C56"/>
    <mergeCell ref="B64:C64"/>
    <mergeCell ref="B69:C69"/>
    <mergeCell ref="B82:C82"/>
    <mergeCell ref="B92:C92"/>
    <mergeCell ref="B95:C95"/>
    <mergeCell ref="B97:C97"/>
    <mergeCell ref="A2:A3"/>
    <mergeCell ref="B2:B3"/>
    <mergeCell ref="B5:B27"/>
    <mergeCell ref="B29:B41"/>
    <mergeCell ref="B43:B49"/>
    <mergeCell ref="B51:B55"/>
    <mergeCell ref="B57:B63"/>
    <mergeCell ref="B65:B68"/>
    <mergeCell ref="B70:B81"/>
    <mergeCell ref="B83:B91"/>
    <mergeCell ref="B93:B94"/>
    <mergeCell ref="C2:C3"/>
    <mergeCell ref="G2:G3"/>
  </mergeCells>
  <pageMargins left="0.7" right="0.7" top="0.75" bottom="0.75" header="0.3" footer="0.3"/>
  <pageSetup paperSize="9" orientation="portrait"/>
  <headerFooter/>
  <ignoredErrors>
    <ignoredError sqref="F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undo</cp:lastModifiedBy>
  <dcterms:created xsi:type="dcterms:W3CDTF">2021-04-19T03:15:00Z</dcterms:created>
  <dcterms:modified xsi:type="dcterms:W3CDTF">2021-05-21T06:56:04Z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BC153062C42047609496D34C342AC49F</vt:lpwstr>
  </property>
  <property fmtid="{D5CDD505-2E9C-101B-9397-08002B2CF9AE}" pid="3" name="KSOProductBuildVer">
    <vt:lpwstr>2052-11.1.0.10495</vt:lpwstr>
  </property>
</Properties>
</file>