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activeTab="1"/>
  </bookViews>
  <sheets>
    <sheet name="Sheet1" sheetId="1" r:id="rId1"/>
    <sheet name="Sheet2" sheetId="2" r:id="rId2"/>
    <sheet name="Sheet3" sheetId="3" r:id="rId3"/>
  </sheets>
  <definedNames>
    <definedName name="_xlnm._FilterDatabase" localSheetId="0" hidden="1">Sheet1!$A$1:$K$394</definedName>
    <definedName name="_xlnm._FilterDatabase" localSheetId="1" hidden="1">Sheet2!$A$1:$H$276</definedName>
    <definedName name="_xlnm.Print_Titles" localSheetId="0">Sheet1!$2:$2</definedName>
  </definedNames>
  <calcPr calcId="144525"/>
</workbook>
</file>

<file path=xl/sharedStrings.xml><?xml version="1.0" encoding="utf-8"?>
<sst xmlns="http://schemas.openxmlformats.org/spreadsheetml/2006/main" count="3837" uniqueCount="850">
  <si>
    <t>2020年黔东南州事业单位公开招聘应征入伍大学毕业生笔试成绩排名及入闱面试人员情况表</t>
  </si>
  <si>
    <t>姓名</t>
  </si>
  <si>
    <t>性别</t>
  </si>
  <si>
    <t>报考县市</t>
  </si>
  <si>
    <t>准考证号</t>
  </si>
  <si>
    <t>考场号</t>
  </si>
  <si>
    <t>座位号</t>
  </si>
  <si>
    <t>成绩</t>
  </si>
  <si>
    <t>排名</t>
  </si>
  <si>
    <t>备注</t>
  </si>
  <si>
    <t>刘泉</t>
  </si>
  <si>
    <t>男</t>
  </si>
  <si>
    <t>岑巩县</t>
  </si>
  <si>
    <t>202080129</t>
  </si>
  <si>
    <t>01</t>
  </si>
  <si>
    <t>29</t>
  </si>
  <si>
    <t>入闱面试</t>
  </si>
  <si>
    <t>熊庆</t>
  </si>
  <si>
    <t>202080127</t>
  </si>
  <si>
    <t>27</t>
  </si>
  <si>
    <t>刘鑫</t>
  </si>
  <si>
    <t>202080118</t>
  </si>
  <si>
    <t>18</t>
  </si>
  <si>
    <t>杨佩</t>
  </si>
  <si>
    <t>202080117</t>
  </si>
  <si>
    <t>17</t>
  </si>
  <si>
    <t>张冬阳</t>
  </si>
  <si>
    <t>202080101</t>
  </si>
  <si>
    <t>舒旭</t>
  </si>
  <si>
    <t>202080123</t>
  </si>
  <si>
    <t>23</t>
  </si>
  <si>
    <t>杨世明</t>
  </si>
  <si>
    <t>202080124</t>
  </si>
  <si>
    <t>24</t>
  </si>
  <si>
    <t>聂武</t>
  </si>
  <si>
    <t>202080107</t>
  </si>
  <si>
    <t>07</t>
  </si>
  <si>
    <t>杨雄</t>
  </si>
  <si>
    <t>202080130</t>
  </si>
  <si>
    <t>30</t>
  </si>
  <si>
    <t>伍林</t>
  </si>
  <si>
    <t>202080112</t>
  </si>
  <si>
    <t>12</t>
  </si>
  <si>
    <t>陈波</t>
  </si>
  <si>
    <t>202080126</t>
  </si>
  <si>
    <t>26</t>
  </si>
  <si>
    <t>缺考</t>
  </si>
  <si>
    <t>吴峰</t>
  </si>
  <si>
    <t>202080110</t>
  </si>
  <si>
    <t>10</t>
  </si>
  <si>
    <t>邓三三</t>
  </si>
  <si>
    <t>202080116</t>
  </si>
  <si>
    <t>16</t>
  </si>
  <si>
    <t>何涛</t>
  </si>
  <si>
    <t>202080106</t>
  </si>
  <si>
    <t>06</t>
  </si>
  <si>
    <t>丁永元</t>
  </si>
  <si>
    <t>202080128</t>
  </si>
  <si>
    <t>28</t>
  </si>
  <si>
    <t>肖祥锐</t>
  </si>
  <si>
    <t>202080102</t>
  </si>
  <si>
    <t>02</t>
  </si>
  <si>
    <t>何怀</t>
  </si>
  <si>
    <t>202080104</t>
  </si>
  <si>
    <t>04</t>
  </si>
  <si>
    <t>舒国涛</t>
  </si>
  <si>
    <t>202080120</t>
  </si>
  <si>
    <t>20</t>
  </si>
  <si>
    <t>黄俊</t>
  </si>
  <si>
    <t>202080121</t>
  </si>
  <si>
    <t>21</t>
  </si>
  <si>
    <t>吴彪</t>
  </si>
  <si>
    <t>202080122</t>
  </si>
  <si>
    <t>22</t>
  </si>
  <si>
    <t>杨武</t>
  </si>
  <si>
    <t>202080125</t>
  </si>
  <si>
    <t>25</t>
  </si>
  <si>
    <t>姚燚</t>
  </si>
  <si>
    <t>202080105</t>
  </si>
  <si>
    <t>05</t>
  </si>
  <si>
    <t>周浏阳</t>
  </si>
  <si>
    <t>202080103</t>
  </si>
  <si>
    <t>03</t>
  </si>
  <si>
    <t>陈名泽</t>
  </si>
  <si>
    <t>202080111</t>
  </si>
  <si>
    <t>11</t>
  </si>
  <si>
    <t>杨吉锋</t>
  </si>
  <si>
    <t>202080108</t>
  </si>
  <si>
    <t>08</t>
  </si>
  <si>
    <t>杨辉</t>
  </si>
  <si>
    <t>202080109</t>
  </si>
  <si>
    <t>09</t>
  </si>
  <si>
    <t>杨凇</t>
  </si>
  <si>
    <t>202080119</t>
  </si>
  <si>
    <t>19</t>
  </si>
  <si>
    <t>郑珍凯</t>
  </si>
  <si>
    <t>202080113</t>
  </si>
  <si>
    <t>13</t>
  </si>
  <si>
    <t>周国滔</t>
  </si>
  <si>
    <t>202080114</t>
  </si>
  <si>
    <t>14</t>
  </si>
  <si>
    <t>周密林</t>
  </si>
  <si>
    <t>202080115</t>
  </si>
  <si>
    <t>15</t>
  </si>
  <si>
    <t>韦金辉</t>
  </si>
  <si>
    <t>从江县</t>
  </si>
  <si>
    <t>202080212</t>
  </si>
  <si>
    <t>罗文泽</t>
  </si>
  <si>
    <t>202080201</t>
  </si>
  <si>
    <t>石荣坤</t>
  </si>
  <si>
    <t>202080222</t>
  </si>
  <si>
    <t>李洪文</t>
  </si>
  <si>
    <t>202080219</t>
  </si>
  <si>
    <t>陆东升</t>
  </si>
  <si>
    <t>202080207</t>
  </si>
  <si>
    <t>潘文兵</t>
  </si>
  <si>
    <t>202080203</t>
  </si>
  <si>
    <t>戴时鹏</t>
  </si>
  <si>
    <t>202080215</t>
  </si>
  <si>
    <t>吴梦生</t>
  </si>
  <si>
    <t>202080213</t>
  </si>
  <si>
    <t>王海雄</t>
  </si>
  <si>
    <t>202080216</t>
  </si>
  <si>
    <t>梁智伟</t>
  </si>
  <si>
    <t>202080214</t>
  </si>
  <si>
    <t>朱允雄</t>
  </si>
  <si>
    <t>202080223</t>
  </si>
  <si>
    <t>钟声扬</t>
  </si>
  <si>
    <t>202080210</t>
  </si>
  <si>
    <t>李玉林</t>
  </si>
  <si>
    <t>202080217</t>
  </si>
  <si>
    <t>王家伟</t>
  </si>
  <si>
    <t>202080202</t>
  </si>
  <si>
    <t>向青力</t>
  </si>
  <si>
    <t>202080208</t>
  </si>
  <si>
    <t>韦铭伟</t>
  </si>
  <si>
    <t>202080220</t>
  </si>
  <si>
    <t>柴正</t>
  </si>
  <si>
    <t>202080204</t>
  </si>
  <si>
    <t>李胜瑶</t>
  </si>
  <si>
    <t>202080209</t>
  </si>
  <si>
    <t>莫磊</t>
  </si>
  <si>
    <t>202080205</t>
  </si>
  <si>
    <t>滚寒冬</t>
  </si>
  <si>
    <t>202080206</t>
  </si>
  <si>
    <t>郑长才</t>
  </si>
  <si>
    <t>202080211</t>
  </si>
  <si>
    <t>吴林东</t>
  </si>
  <si>
    <t>202080218</t>
  </si>
  <si>
    <t>潘瑞</t>
  </si>
  <si>
    <t>202080221</t>
  </si>
  <si>
    <t>何廷祥</t>
  </si>
  <si>
    <t>丹寨县</t>
  </si>
  <si>
    <t>202080224</t>
  </si>
  <si>
    <t>王长江</t>
  </si>
  <si>
    <t>202080315</t>
  </si>
  <si>
    <t>王晟睿</t>
  </si>
  <si>
    <t>202080308</t>
  </si>
  <si>
    <t>鄢德川</t>
  </si>
  <si>
    <t>202080307</t>
  </si>
  <si>
    <t>罗泽良</t>
  </si>
  <si>
    <t>202080303</t>
  </si>
  <si>
    <t>杨涛</t>
  </si>
  <si>
    <t>202080316</t>
  </si>
  <si>
    <t>蒙晓刚</t>
  </si>
  <si>
    <t>202080309</t>
  </si>
  <si>
    <t>向世江</t>
  </si>
  <si>
    <t>202080301</t>
  </si>
  <si>
    <t>王重伟</t>
  </si>
  <si>
    <t>202080305</t>
  </si>
  <si>
    <t>官帮勇</t>
  </si>
  <si>
    <t>202080227</t>
  </si>
  <si>
    <t>潘仕再</t>
  </si>
  <si>
    <t>202080225</t>
  </si>
  <si>
    <t>王文书</t>
  </si>
  <si>
    <t>202080310</t>
  </si>
  <si>
    <t>余江富</t>
  </si>
  <si>
    <t>202080228</t>
  </si>
  <si>
    <t>李虎吉</t>
  </si>
  <si>
    <t>202080317</t>
  </si>
  <si>
    <t>王方勇</t>
  </si>
  <si>
    <t>202080302</t>
  </si>
  <si>
    <t>姚能发</t>
  </si>
  <si>
    <t>202080313</t>
  </si>
  <si>
    <t>文亮</t>
  </si>
  <si>
    <t>202080311</t>
  </si>
  <si>
    <t>金建民</t>
  </si>
  <si>
    <t>202080226</t>
  </si>
  <si>
    <t>张辉国</t>
  </si>
  <si>
    <t>202080230</t>
  </si>
  <si>
    <t>潘其华</t>
  </si>
  <si>
    <t>202080312</t>
  </si>
  <si>
    <t>文兴保</t>
  </si>
  <si>
    <t>202080314</t>
  </si>
  <si>
    <t>邓厚亮</t>
  </si>
  <si>
    <t>202080229</t>
  </si>
  <si>
    <t>蒙虎</t>
  </si>
  <si>
    <t>202080306</t>
  </si>
  <si>
    <t>杨胜迁</t>
  </si>
  <si>
    <t>202080304</t>
  </si>
  <si>
    <t>万俊</t>
  </si>
  <si>
    <t>黄平县</t>
  </si>
  <si>
    <t>202080318</t>
  </si>
  <si>
    <t>杨松霖</t>
  </si>
  <si>
    <t>202080319</t>
  </si>
  <si>
    <t>吴佩航</t>
  </si>
  <si>
    <t>202080326</t>
  </si>
  <si>
    <t>潘晓福</t>
  </si>
  <si>
    <t>202080401</t>
  </si>
  <si>
    <t>吴劲阳</t>
  </si>
  <si>
    <t>202080324</t>
  </si>
  <si>
    <t>周妻文</t>
  </si>
  <si>
    <t>202080330</t>
  </si>
  <si>
    <t>张定乾</t>
  </si>
  <si>
    <t>202080325</t>
  </si>
  <si>
    <t>张勇</t>
  </si>
  <si>
    <t>202080403</t>
  </si>
  <si>
    <t>陈勋</t>
  </si>
  <si>
    <t>202080323</t>
  </si>
  <si>
    <t>金鑫</t>
  </si>
  <si>
    <t>202080405</t>
  </si>
  <si>
    <t>吴晓华</t>
  </si>
  <si>
    <t>202080322</t>
  </si>
  <si>
    <t>杨胜和</t>
  </si>
  <si>
    <t>202080404</t>
  </si>
  <si>
    <t>冯帮权</t>
  </si>
  <si>
    <t>202080329</t>
  </si>
  <si>
    <t>郑光鸿</t>
  </si>
  <si>
    <t>202080327</t>
  </si>
  <si>
    <t>杨龙</t>
  </si>
  <si>
    <t>202080321</t>
  </si>
  <si>
    <t>李绍州</t>
  </si>
  <si>
    <t>202080328</t>
  </si>
  <si>
    <t>王毅</t>
  </si>
  <si>
    <t>202080402</t>
  </si>
  <si>
    <t>解侦祥</t>
  </si>
  <si>
    <t>202080320</t>
  </si>
  <si>
    <t>宋宏堰</t>
  </si>
  <si>
    <t>剑河县</t>
  </si>
  <si>
    <t>202080414</t>
  </si>
  <si>
    <t>杨政翼</t>
  </si>
  <si>
    <t>202080415</t>
  </si>
  <si>
    <t>黄申权</t>
  </si>
  <si>
    <t>202080413</t>
  </si>
  <si>
    <t>赵铭</t>
  </si>
  <si>
    <t>202080412</t>
  </si>
  <si>
    <t>罗余高</t>
  </si>
  <si>
    <t>202080407</t>
  </si>
  <si>
    <t>杨安禄</t>
  </si>
  <si>
    <t>202080425</t>
  </si>
  <si>
    <t>刘鹏铖</t>
  </si>
  <si>
    <t>202080427</t>
  </si>
  <si>
    <t>李桥保</t>
  </si>
  <si>
    <t>202080421</t>
  </si>
  <si>
    <t>万岩碑</t>
  </si>
  <si>
    <t>202080411</t>
  </si>
  <si>
    <t>唐彬</t>
  </si>
  <si>
    <t>202080418</t>
  </si>
  <si>
    <t>龙长滔</t>
  </si>
  <si>
    <t>202080409</t>
  </si>
  <si>
    <t>张继银</t>
  </si>
  <si>
    <t>202080410</t>
  </si>
  <si>
    <t>欧季坤</t>
  </si>
  <si>
    <t>202080417</t>
  </si>
  <si>
    <t>罗祖林</t>
  </si>
  <si>
    <t>202080424</t>
  </si>
  <si>
    <t>刘昌吉</t>
  </si>
  <si>
    <t>202080408</t>
  </si>
  <si>
    <t>石政金</t>
  </si>
  <si>
    <t>202080406</t>
  </si>
  <si>
    <t>姜人桢</t>
  </si>
  <si>
    <t>202080420</t>
  </si>
  <si>
    <t>吴如恒</t>
  </si>
  <si>
    <t>202080422</t>
  </si>
  <si>
    <t>李诗晨</t>
  </si>
  <si>
    <t>202080416</t>
  </si>
  <si>
    <t>李红平</t>
  </si>
  <si>
    <t>202080423</t>
  </si>
  <si>
    <t>蓝贤林</t>
  </si>
  <si>
    <t>202080426</t>
  </si>
  <si>
    <t>吴海</t>
  </si>
  <si>
    <t>202080419</t>
  </si>
  <si>
    <t>杨文理</t>
  </si>
  <si>
    <t>锦屏县</t>
  </si>
  <si>
    <t>202080429</t>
  </si>
  <si>
    <t>杨隆</t>
  </si>
  <si>
    <t>202080510</t>
  </si>
  <si>
    <t>向东林</t>
  </si>
  <si>
    <t>202080511</t>
  </si>
  <si>
    <t>龙本银</t>
  </si>
  <si>
    <t>202080507</t>
  </si>
  <si>
    <t>杨序泉</t>
  </si>
  <si>
    <t>202080428</t>
  </si>
  <si>
    <t>龙正明</t>
  </si>
  <si>
    <t>202080512</t>
  </si>
  <si>
    <t>张青峰</t>
  </si>
  <si>
    <t>202080430</t>
  </si>
  <si>
    <t>杨洲</t>
  </si>
  <si>
    <t>202080505</t>
  </si>
  <si>
    <t>刘荣显</t>
  </si>
  <si>
    <t>202080504</t>
  </si>
  <si>
    <t>欧必宽</t>
  </si>
  <si>
    <t>202080514</t>
  </si>
  <si>
    <t>杨明东</t>
  </si>
  <si>
    <t>202080513</t>
  </si>
  <si>
    <t>杨亮清</t>
  </si>
  <si>
    <t>202080502</t>
  </si>
  <si>
    <t>杨育江</t>
  </si>
  <si>
    <t>202080503</t>
  </si>
  <si>
    <t>吴泽吉</t>
  </si>
  <si>
    <t>202080501</t>
  </si>
  <si>
    <t>孙本兴</t>
  </si>
  <si>
    <t>202080509</t>
  </si>
  <si>
    <t>沈平华</t>
  </si>
  <si>
    <t>202080506</t>
  </si>
  <si>
    <t>龙胜权</t>
  </si>
  <si>
    <t>202080508</t>
  </si>
  <si>
    <t>陆龙和</t>
  </si>
  <si>
    <t>凯里市</t>
  </si>
  <si>
    <t>202080612</t>
  </si>
  <si>
    <t>潘林锋</t>
  </si>
  <si>
    <t>202080701</t>
  </si>
  <si>
    <t>班凯钦</t>
  </si>
  <si>
    <t>202080613</t>
  </si>
  <si>
    <t>王凤松</t>
  </si>
  <si>
    <t>202080603</t>
  </si>
  <si>
    <t>颜福斌</t>
  </si>
  <si>
    <t>202080614</t>
  </si>
  <si>
    <t>罗彬</t>
  </si>
  <si>
    <t>202080607</t>
  </si>
  <si>
    <t>吴清文</t>
  </si>
  <si>
    <t>202080609</t>
  </si>
  <si>
    <t>洪 勇</t>
  </si>
  <si>
    <t>202080610</t>
  </si>
  <si>
    <t>王方孟</t>
  </si>
  <si>
    <t>202080517</t>
  </si>
  <si>
    <t>吴坤</t>
  </si>
  <si>
    <t>202080617</t>
  </si>
  <si>
    <t>盘应刚</t>
  </si>
  <si>
    <t>202080522</t>
  </si>
  <si>
    <t>文德贤</t>
  </si>
  <si>
    <t>202080523</t>
  </si>
  <si>
    <t>龙振江</t>
  </si>
  <si>
    <t>202080611</t>
  </si>
  <si>
    <t>洪至骏</t>
  </si>
  <si>
    <t>202080629</t>
  </si>
  <si>
    <t>潘 飞</t>
  </si>
  <si>
    <t>202080602</t>
  </si>
  <si>
    <t>蒋豪强</t>
  </si>
  <si>
    <t>202080515</t>
  </si>
  <si>
    <t>吴绍鑫</t>
  </si>
  <si>
    <t>202080628</t>
  </si>
  <si>
    <t>陶少平</t>
  </si>
  <si>
    <t>202080608</t>
  </si>
  <si>
    <t>肖翔铭</t>
  </si>
  <si>
    <t>202080618</t>
  </si>
  <si>
    <t>杨秀尘</t>
  </si>
  <si>
    <t>202080604</t>
  </si>
  <si>
    <t>王清平</t>
  </si>
  <si>
    <t>202080605</t>
  </si>
  <si>
    <t>熊壮</t>
  </si>
  <si>
    <t>202080630</t>
  </si>
  <si>
    <t>余勤</t>
  </si>
  <si>
    <t>202080625</t>
  </si>
  <si>
    <t>文孝</t>
  </si>
  <si>
    <t>202080622</t>
  </si>
  <si>
    <t>李桐</t>
  </si>
  <si>
    <t>202080530</t>
  </si>
  <si>
    <t>杨鑫</t>
  </si>
  <si>
    <t>202080524</t>
  </si>
  <si>
    <t>杨胜洪</t>
  </si>
  <si>
    <t>202080616</t>
  </si>
  <si>
    <t>郭红勋</t>
  </si>
  <si>
    <t>202080702</t>
  </si>
  <si>
    <t>龙金里</t>
  </si>
  <si>
    <t>202080518</t>
  </si>
  <si>
    <t>张国柱</t>
  </si>
  <si>
    <t>202080626</t>
  </si>
  <si>
    <t>杨绍淞</t>
  </si>
  <si>
    <t>202080521</t>
  </si>
  <si>
    <t>张文锋</t>
  </si>
  <si>
    <t>202080519</t>
  </si>
  <si>
    <t>吴勇勇</t>
  </si>
  <si>
    <t>202080624</t>
  </si>
  <si>
    <t>任津杰</t>
  </si>
  <si>
    <t>202080615</t>
  </si>
  <si>
    <t>顾业祥</t>
  </si>
  <si>
    <t>202080601</t>
  </si>
  <si>
    <t>石庆杰</t>
  </si>
  <si>
    <t>202080516</t>
  </si>
  <si>
    <t>罗杰</t>
  </si>
  <si>
    <t>202080606</t>
  </si>
  <si>
    <t>杨昀</t>
  </si>
  <si>
    <t>202080627</t>
  </si>
  <si>
    <t>欧丹阳</t>
  </si>
  <si>
    <t>202080623</t>
  </si>
  <si>
    <t>范华睿</t>
  </si>
  <si>
    <t>202080619</t>
  </si>
  <si>
    <t>郑茂京</t>
  </si>
  <si>
    <t>202080620</t>
  </si>
  <si>
    <t>潘柄銓</t>
  </si>
  <si>
    <t>202080621</t>
  </si>
  <si>
    <t>郑涛</t>
  </si>
  <si>
    <t>202080520</t>
  </si>
  <si>
    <t>潘凯宏</t>
  </si>
  <si>
    <t>202080525</t>
  </si>
  <si>
    <t>吴艺</t>
  </si>
  <si>
    <t>202080526</t>
  </si>
  <si>
    <t>吴贵长</t>
  </si>
  <si>
    <t>202080527</t>
  </si>
  <si>
    <t>杨政杰</t>
  </si>
  <si>
    <t>202080528</t>
  </si>
  <si>
    <t>潘忠荣</t>
  </si>
  <si>
    <t>202080529</t>
  </si>
  <si>
    <t>石仕昌</t>
  </si>
  <si>
    <t>黎平县</t>
  </si>
  <si>
    <t>202080705</t>
  </si>
  <si>
    <t>甘宇果</t>
  </si>
  <si>
    <t>202080713</t>
  </si>
  <si>
    <t>罗国勋</t>
  </si>
  <si>
    <t>202080717</t>
  </si>
  <si>
    <t>杨昌鑫</t>
  </si>
  <si>
    <t>202080716</t>
  </si>
  <si>
    <t>吴东坤</t>
  </si>
  <si>
    <t>202080712</t>
  </si>
  <si>
    <t>石庆敏</t>
  </si>
  <si>
    <t>202080707</t>
  </si>
  <si>
    <t>夏万浩</t>
  </si>
  <si>
    <t>202080718</t>
  </si>
  <si>
    <t>吴广文</t>
  </si>
  <si>
    <t>202080710</t>
  </si>
  <si>
    <t>姜运周</t>
  </si>
  <si>
    <t>202080703</t>
  </si>
  <si>
    <t>赵勇</t>
  </si>
  <si>
    <t>202080715</t>
  </si>
  <si>
    <t>杨光海</t>
  </si>
  <si>
    <t>202080704</t>
  </si>
  <si>
    <t>张家利</t>
  </si>
  <si>
    <t>202080709</t>
  </si>
  <si>
    <t>张俊益</t>
  </si>
  <si>
    <t>202080708</t>
  </si>
  <si>
    <t>杨秀刚</t>
  </si>
  <si>
    <t>202080719</t>
  </si>
  <si>
    <t>潘诗明</t>
  </si>
  <si>
    <t>202080714</t>
  </si>
  <si>
    <t>朱允鹏</t>
  </si>
  <si>
    <t>202080706</t>
  </si>
  <si>
    <t>王昇海</t>
  </si>
  <si>
    <t>202080711</t>
  </si>
  <si>
    <t>胡英宇</t>
  </si>
  <si>
    <t>麻江县</t>
  </si>
  <si>
    <t>202080802</t>
  </si>
  <si>
    <t>王兴文</t>
  </si>
  <si>
    <t>202080728</t>
  </si>
  <si>
    <t>周桐</t>
  </si>
  <si>
    <t>202080801</t>
  </si>
  <si>
    <t>魏友志</t>
  </si>
  <si>
    <t>202080729</t>
  </si>
  <si>
    <t>罗在静</t>
  </si>
  <si>
    <t>202080720</t>
  </si>
  <si>
    <t>胡卓义</t>
  </si>
  <si>
    <t>202080726</t>
  </si>
  <si>
    <t>潘浒</t>
  </si>
  <si>
    <t>202080727</t>
  </si>
  <si>
    <t>杨昌胜</t>
  </si>
  <si>
    <t>202080725</t>
  </si>
  <si>
    <t>罗基华</t>
  </si>
  <si>
    <t>202080724</t>
  </si>
  <si>
    <t>杨仕渊</t>
  </si>
  <si>
    <t>202080730</t>
  </si>
  <si>
    <t>王成伟</t>
  </si>
  <si>
    <t>202080721</t>
  </si>
  <si>
    <t>赵明波</t>
  </si>
  <si>
    <t>202080722</t>
  </si>
  <si>
    <t>杨胜贵</t>
  </si>
  <si>
    <t>202080723</t>
  </si>
  <si>
    <t>张玉祥</t>
  </si>
  <si>
    <t>榕江县</t>
  </si>
  <si>
    <t>202080829</t>
  </si>
  <si>
    <t>胡棋浩</t>
  </si>
  <si>
    <t>202080824</t>
  </si>
  <si>
    <t>龙安福</t>
  </si>
  <si>
    <t>202080828</t>
  </si>
  <si>
    <t>刘标</t>
  </si>
  <si>
    <t>202080903</t>
  </si>
  <si>
    <t>唐光福</t>
  </si>
  <si>
    <t>202080906</t>
  </si>
  <si>
    <t>龙建锋</t>
  </si>
  <si>
    <t>202080904</t>
  </si>
  <si>
    <t>吴传青</t>
  </si>
  <si>
    <t>202080806</t>
  </si>
  <si>
    <t>郑登辉</t>
  </si>
  <si>
    <t>202080905</t>
  </si>
  <si>
    <t>姚元虎</t>
  </si>
  <si>
    <t>202080813</t>
  </si>
  <si>
    <t>文小华</t>
  </si>
  <si>
    <t>202080827</t>
  </si>
  <si>
    <t>杨鹏</t>
  </si>
  <si>
    <t>202080807</t>
  </si>
  <si>
    <t>潘世忍</t>
  </si>
  <si>
    <t>202080818</t>
  </si>
  <si>
    <t>林弟</t>
  </si>
  <si>
    <t>202080822</t>
  </si>
  <si>
    <t>罗安全</t>
  </si>
  <si>
    <t>202080803</t>
  </si>
  <si>
    <t>曹政</t>
  </si>
  <si>
    <t>202080826</t>
  </si>
  <si>
    <t>吴敏雄</t>
  </si>
  <si>
    <t>202080901</t>
  </si>
  <si>
    <t>祝海涛</t>
  </si>
  <si>
    <t>202080812</t>
  </si>
  <si>
    <t>陈昌宇</t>
  </si>
  <si>
    <t>202080805</t>
  </si>
  <si>
    <t>石成</t>
  </si>
  <si>
    <t>202080908</t>
  </si>
  <si>
    <t>金鸿祥</t>
  </si>
  <si>
    <t>202080808</t>
  </si>
  <si>
    <t>杨淦</t>
  </si>
  <si>
    <t>202080816</t>
  </si>
  <si>
    <t>吴小中</t>
  </si>
  <si>
    <t>202080819</t>
  </si>
  <si>
    <t>杨胜海</t>
  </si>
  <si>
    <t>202080815</t>
  </si>
  <si>
    <t>潘成松</t>
  </si>
  <si>
    <t>202080821</t>
  </si>
  <si>
    <t>吴克浪</t>
  </si>
  <si>
    <t>202080909</t>
  </si>
  <si>
    <t>王建文</t>
  </si>
  <si>
    <t>202080817</t>
  </si>
  <si>
    <t>张齐望</t>
  </si>
  <si>
    <t>202080810</t>
  </si>
  <si>
    <t>向黎斌</t>
  </si>
  <si>
    <t>202080907</t>
  </si>
  <si>
    <t>石宏松</t>
  </si>
  <si>
    <t>202080825</t>
  </si>
  <si>
    <t>陆许林</t>
  </si>
  <si>
    <t>202080811</t>
  </si>
  <si>
    <t>吴邦杰</t>
  </si>
  <si>
    <t>202080814</t>
  </si>
  <si>
    <t>石国瞻</t>
  </si>
  <si>
    <t>202080823</t>
  </si>
  <si>
    <t>吴启文</t>
  </si>
  <si>
    <t>202080820</t>
  </si>
  <si>
    <t>周贤瑞</t>
  </si>
  <si>
    <t>202080902</t>
  </si>
  <si>
    <t>杨勇波</t>
  </si>
  <si>
    <t>202080830</t>
  </si>
  <si>
    <t>田如刚</t>
  </si>
  <si>
    <t>202080809</t>
  </si>
  <si>
    <t>罗茗沁</t>
  </si>
  <si>
    <t>202080804</t>
  </si>
  <si>
    <t>杨战荣</t>
  </si>
  <si>
    <t>三穗县</t>
  </si>
  <si>
    <t>202080921</t>
  </si>
  <si>
    <t>林杨文光</t>
  </si>
  <si>
    <t>202081019</t>
  </si>
  <si>
    <t>潘佰梁</t>
  </si>
  <si>
    <t>202080910</t>
  </si>
  <si>
    <t>潘存远</t>
  </si>
  <si>
    <t>202080926</t>
  </si>
  <si>
    <t>王彬</t>
  </si>
  <si>
    <t>202081008</t>
  </si>
  <si>
    <t>杨亮</t>
  </si>
  <si>
    <t>202081005</t>
  </si>
  <si>
    <t>蔡有权</t>
  </si>
  <si>
    <t>202081016</t>
  </si>
  <si>
    <t>石鹦鹏</t>
  </si>
  <si>
    <t>202080915</t>
  </si>
  <si>
    <t>杨帅</t>
  </si>
  <si>
    <t>202081021</t>
  </si>
  <si>
    <t>杨秀凯</t>
  </si>
  <si>
    <t>202081013</t>
  </si>
  <si>
    <t>万弟林</t>
  </si>
  <si>
    <t>202081011</t>
  </si>
  <si>
    <t>杨越</t>
  </si>
  <si>
    <t>202080912</t>
  </si>
  <si>
    <t>万金海</t>
  </si>
  <si>
    <t>202081017</t>
  </si>
  <si>
    <t>谢雷</t>
  </si>
  <si>
    <t>202080923</t>
  </si>
  <si>
    <t>杨修毅</t>
  </si>
  <si>
    <t>202081012</t>
  </si>
  <si>
    <t>龙军国</t>
  </si>
  <si>
    <t>202080924</t>
  </si>
  <si>
    <t>彭华华</t>
  </si>
  <si>
    <t>202081001</t>
  </si>
  <si>
    <t>潘盛忠</t>
  </si>
  <si>
    <t>202081007</t>
  </si>
  <si>
    <t>张炜</t>
  </si>
  <si>
    <t>202081014</t>
  </si>
  <si>
    <t>罗冰</t>
  </si>
  <si>
    <t>202081015</t>
  </si>
  <si>
    <t>曹德平</t>
  </si>
  <si>
    <t>202081018</t>
  </si>
  <si>
    <t>张靖</t>
  </si>
  <si>
    <t>202081022</t>
  </si>
  <si>
    <t>吴俊</t>
  </si>
  <si>
    <t>202080925</t>
  </si>
  <si>
    <t>吴子波</t>
  </si>
  <si>
    <t>202081006</t>
  </si>
  <si>
    <t>覃兴培</t>
  </si>
  <si>
    <t>202081009</t>
  </si>
  <si>
    <t>杨秀智</t>
  </si>
  <si>
    <t>202081010</t>
  </si>
  <si>
    <t>刘道辉</t>
  </si>
  <si>
    <t>202081002</t>
  </si>
  <si>
    <t>粟毅</t>
  </si>
  <si>
    <t>202081003</t>
  </si>
  <si>
    <t>黄透金</t>
  </si>
  <si>
    <t>202081004</t>
  </si>
  <si>
    <t>张忠礼</t>
  </si>
  <si>
    <t>202080927</t>
  </si>
  <si>
    <t>杨文林</t>
  </si>
  <si>
    <t>202080928</t>
  </si>
  <si>
    <t>粟周洪</t>
  </si>
  <si>
    <t>202080929</t>
  </si>
  <si>
    <t>田茂才</t>
  </si>
  <si>
    <t>202080930</t>
  </si>
  <si>
    <t>杨毅</t>
  </si>
  <si>
    <t>202080913</t>
  </si>
  <si>
    <t>彭庆峰</t>
  </si>
  <si>
    <t>202080914</t>
  </si>
  <si>
    <t>姚坤宝</t>
  </si>
  <si>
    <t>202080922</t>
  </si>
  <si>
    <t>杨政国</t>
  </si>
  <si>
    <t>202080916</t>
  </si>
  <si>
    <t>瞿廷轩</t>
  </si>
  <si>
    <t>202080917</t>
  </si>
  <si>
    <t>吴荣飞</t>
  </si>
  <si>
    <t>202080918</t>
  </si>
  <si>
    <t>张兵</t>
  </si>
  <si>
    <t>202080919</t>
  </si>
  <si>
    <t>杨凯</t>
  </si>
  <si>
    <t>202080920</t>
  </si>
  <si>
    <t>杨九</t>
  </si>
  <si>
    <t>202080911</t>
  </si>
  <si>
    <t>龙汉勋</t>
  </si>
  <si>
    <t>202081020</t>
  </si>
  <si>
    <t>杨宝</t>
  </si>
  <si>
    <t>施秉县</t>
  </si>
  <si>
    <t>202081101</t>
  </si>
  <si>
    <t>龙俊杰</t>
  </si>
  <si>
    <t>202081023</t>
  </si>
  <si>
    <t>梅昌永</t>
  </si>
  <si>
    <t>202081026</t>
  </si>
  <si>
    <t>彭树超</t>
  </si>
  <si>
    <t>202081028</t>
  </si>
  <si>
    <t>刘正高</t>
  </si>
  <si>
    <t>202081107</t>
  </si>
  <si>
    <t>龙江</t>
  </si>
  <si>
    <t>202081104</t>
  </si>
  <si>
    <t>吴石秋</t>
  </si>
  <si>
    <t>202081102</t>
  </si>
  <si>
    <t>陈柄安</t>
  </si>
  <si>
    <t>202081109</t>
  </si>
  <si>
    <t>谭昌飞</t>
  </si>
  <si>
    <t>202081103</t>
  </si>
  <si>
    <t>吴胜刚</t>
  </si>
  <si>
    <t>202081029</t>
  </si>
  <si>
    <t>舒忠德</t>
  </si>
  <si>
    <t>202081027</t>
  </si>
  <si>
    <t>颜凡栋</t>
  </si>
  <si>
    <t>202081024</t>
  </si>
  <si>
    <t>冉义发</t>
  </si>
  <si>
    <t>202081106</t>
  </si>
  <si>
    <t>刘书生</t>
  </si>
  <si>
    <t>202081105</t>
  </si>
  <si>
    <t>潘仁鹏</t>
  </si>
  <si>
    <t>202081108</t>
  </si>
  <si>
    <t>冉毅翔</t>
  </si>
  <si>
    <t>202081110</t>
  </si>
  <si>
    <t>肖洋</t>
  </si>
  <si>
    <t>202081030</t>
  </si>
  <si>
    <t>王开鹏</t>
  </si>
  <si>
    <t>202081025</t>
  </si>
  <si>
    <t>周乐鹏</t>
  </si>
  <si>
    <t>天柱县</t>
  </si>
  <si>
    <t>202081117</t>
  </si>
  <si>
    <t>刘帝福</t>
  </si>
  <si>
    <t>202081118</t>
  </si>
  <si>
    <t>丁学淋</t>
  </si>
  <si>
    <t>202081214</t>
  </si>
  <si>
    <t>唐世烜</t>
  </si>
  <si>
    <t>202081215</t>
  </si>
  <si>
    <t>杨宗澄</t>
  </si>
  <si>
    <t>202081121</t>
  </si>
  <si>
    <t>唐海阳</t>
  </si>
  <si>
    <t>202081111</t>
  </si>
  <si>
    <t>肖家波</t>
  </si>
  <si>
    <t>202081219</t>
  </si>
  <si>
    <t>杨文高</t>
  </si>
  <si>
    <t>202081115</t>
  </si>
  <si>
    <t>王  鹏</t>
  </si>
  <si>
    <t>202081120</t>
  </si>
  <si>
    <t>杨燚</t>
  </si>
  <si>
    <t>202081129</t>
  </si>
  <si>
    <t>吴必森</t>
  </si>
  <si>
    <t>202081217</t>
  </si>
  <si>
    <t>刘明荣</t>
  </si>
  <si>
    <t>202081126</t>
  </si>
  <si>
    <t>文政润</t>
  </si>
  <si>
    <t>202081211</t>
  </si>
  <si>
    <t>杨武刚</t>
  </si>
  <si>
    <t>202081222</t>
  </si>
  <si>
    <t>李柏霏</t>
  </si>
  <si>
    <t>202081212</t>
  </si>
  <si>
    <t>杨修锦</t>
  </si>
  <si>
    <t>202081207</t>
  </si>
  <si>
    <t>贺俊豪</t>
  </si>
  <si>
    <t>202081218</t>
  </si>
  <si>
    <t>杨慧</t>
  </si>
  <si>
    <t>202081205</t>
  </si>
  <si>
    <t>武厚源</t>
  </si>
  <si>
    <t>202081224</t>
  </si>
  <si>
    <t>龙集炷</t>
  </si>
  <si>
    <t>202081216</t>
  </si>
  <si>
    <t>杨荣</t>
  </si>
  <si>
    <t>202081225</t>
  </si>
  <si>
    <t>吴开文</t>
  </si>
  <si>
    <t>202081202</t>
  </si>
  <si>
    <t>林顺城</t>
  </si>
  <si>
    <t>202081114</t>
  </si>
  <si>
    <t>王  进</t>
  </si>
  <si>
    <t>202081128</t>
  </si>
  <si>
    <t>吴俊辉</t>
  </si>
  <si>
    <t>202081116</t>
  </si>
  <si>
    <t>袁仕锋</t>
  </si>
  <si>
    <t>202081206</t>
  </si>
  <si>
    <t>龙毅</t>
  </si>
  <si>
    <t>202081221</t>
  </si>
  <si>
    <t>吴帆</t>
  </si>
  <si>
    <t>202081130</t>
  </si>
  <si>
    <t>杨仁炳</t>
  </si>
  <si>
    <t>202081119</t>
  </si>
  <si>
    <t>杨彰定</t>
  </si>
  <si>
    <t>202081127</t>
  </si>
  <si>
    <t>龙登奎</t>
  </si>
  <si>
    <t>202081124</t>
  </si>
  <si>
    <t>王家孟</t>
  </si>
  <si>
    <t>202081125</t>
  </si>
  <si>
    <t>吴国银</t>
  </si>
  <si>
    <t>202081123</t>
  </si>
  <si>
    <t>龙屹</t>
  </si>
  <si>
    <t>202081208</t>
  </si>
  <si>
    <t>伍名杭</t>
  </si>
  <si>
    <t>202081201</t>
  </si>
  <si>
    <t>袁公鑫</t>
  </si>
  <si>
    <t>202081209</t>
  </si>
  <si>
    <t>龙昭行</t>
  </si>
  <si>
    <t>202081204</t>
  </si>
  <si>
    <t>刘治林</t>
  </si>
  <si>
    <t>202081122</t>
  </si>
  <si>
    <t>谭诗桓</t>
  </si>
  <si>
    <t>202081112</t>
  </si>
  <si>
    <t>叶芳</t>
  </si>
  <si>
    <t>202081113</t>
  </si>
  <si>
    <t>杨仁义</t>
  </si>
  <si>
    <t>202081220</t>
  </si>
  <si>
    <t>杨玺</t>
  </si>
  <si>
    <t>202081223</t>
  </si>
  <si>
    <t>杨顺皓</t>
  </si>
  <si>
    <t>202081210</t>
  </si>
  <si>
    <t>杨应辉</t>
  </si>
  <si>
    <t>202081203</t>
  </si>
  <si>
    <t>龙柏成</t>
  </si>
  <si>
    <t>202081213</t>
  </si>
  <si>
    <t>蒋子碧</t>
  </si>
  <si>
    <t>女</t>
  </si>
  <si>
    <t>县（市）基层事业单位管理岗</t>
  </si>
  <si>
    <t>202081328</t>
  </si>
  <si>
    <t>吴永珍</t>
  </si>
  <si>
    <t>202081324</t>
  </si>
  <si>
    <t>刘晓燕</t>
  </si>
  <si>
    <t>202081316</t>
  </si>
  <si>
    <t>杨偲</t>
  </si>
  <si>
    <t>202081318</t>
  </si>
  <si>
    <t>张清玥</t>
  </si>
  <si>
    <t>202081319</t>
  </si>
  <si>
    <t>王井情</t>
  </si>
  <si>
    <t>202081326</t>
  </si>
  <si>
    <t>杨秀悦</t>
  </si>
  <si>
    <t>202081317</t>
  </si>
  <si>
    <t>杨雪睿</t>
  </si>
  <si>
    <t>202081330</t>
  </si>
  <si>
    <t>杨婷婷</t>
  </si>
  <si>
    <t>202081331</t>
  </si>
  <si>
    <t>31</t>
  </si>
  <si>
    <t>易紫菱</t>
  </si>
  <si>
    <t>202081327</t>
  </si>
  <si>
    <t>刘青青</t>
  </si>
  <si>
    <t>202081329</t>
  </si>
  <si>
    <t>杨晓</t>
  </si>
  <si>
    <t>202081325</t>
  </si>
  <si>
    <t>蒲永兴</t>
  </si>
  <si>
    <t>202081320</t>
  </si>
  <si>
    <t>车思娴</t>
  </si>
  <si>
    <t>202081321</t>
  </si>
  <si>
    <t>刘移林</t>
  </si>
  <si>
    <t>202081322</t>
  </si>
  <si>
    <t>石伦慧</t>
  </si>
  <si>
    <t>202081323</t>
  </si>
  <si>
    <t>邵曦</t>
  </si>
  <si>
    <t>32</t>
  </si>
  <si>
    <t>李宏杨</t>
  </si>
  <si>
    <t>镇远县</t>
  </si>
  <si>
    <t>202081228</t>
  </si>
  <si>
    <t>李进</t>
  </si>
  <si>
    <t>202081227</t>
  </si>
  <si>
    <t>卓天福</t>
  </si>
  <si>
    <t>202081304</t>
  </si>
  <si>
    <t>蔡明佳</t>
  </si>
  <si>
    <t>202081302</t>
  </si>
  <si>
    <t>罗俊杰</t>
  </si>
  <si>
    <t>202081312</t>
  </si>
  <si>
    <t>曾安乐</t>
  </si>
  <si>
    <t>202081315</t>
  </si>
  <si>
    <t>周永宁</t>
  </si>
  <si>
    <t>202081229</t>
  </si>
  <si>
    <t>唐元凯</t>
  </si>
  <si>
    <t>202081311</t>
  </si>
  <si>
    <t>邰定军</t>
  </si>
  <si>
    <t>202081314</t>
  </si>
  <si>
    <t>雷震宇</t>
  </si>
  <si>
    <t>202081301</t>
  </si>
  <si>
    <t>沈家进</t>
  </si>
  <si>
    <t>202081313</t>
  </si>
  <si>
    <t>官磊</t>
  </si>
  <si>
    <t>202081306</t>
  </si>
  <si>
    <t>余金模</t>
  </si>
  <si>
    <t>202081308</t>
  </si>
  <si>
    <t>杨军</t>
  </si>
  <si>
    <t>202081309</t>
  </si>
  <si>
    <t>陈家和</t>
  </si>
  <si>
    <t>202081303</t>
  </si>
  <si>
    <t>舒吉</t>
  </si>
  <si>
    <t>202081230</t>
  </si>
  <si>
    <t>刘开源</t>
  </si>
  <si>
    <t>202081305</t>
  </si>
  <si>
    <t>杨益</t>
  </si>
  <si>
    <t>202081310</t>
  </si>
  <si>
    <t>许俊</t>
  </si>
  <si>
    <t>202081307</t>
  </si>
  <si>
    <t>吴桂青</t>
  </si>
  <si>
    <t>202081226</t>
  </si>
  <si>
    <t>2020年黔东南州事业单位公开招聘应征入伍大学毕业生综合成绩情况表</t>
  </si>
  <si>
    <t>笔试成绩</t>
  </si>
  <si>
    <t>笔试成绩*60%</t>
  </si>
  <si>
    <t>面试成绩</t>
  </si>
  <si>
    <t>面试成绩*40%</t>
  </si>
  <si>
    <t>综合成绩</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</si>
</sst>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27">
    <font>
      <sz val="11"/>
      <color theme="1"/>
      <name val="宋体"/>
      <charset val="134"/>
      <scheme val="minor"/>
    </font>
    <font>
      <b/>
      <sz val="11"/>
      <color theme="1"/>
      <name val="宋体"/>
      <charset val="134"/>
      <scheme val="minor"/>
    </font>
    <font>
      <sz val="16"/>
      <color theme="1"/>
      <name val="华文中宋"/>
      <charset val="134"/>
    </font>
    <font>
      <b/>
      <sz val="16"/>
      <color theme="1"/>
      <name val="华文中宋"/>
      <charset val="134"/>
    </font>
    <font>
      <sz val="6"/>
      <color theme="1"/>
      <name val="宋体"/>
      <charset val="134"/>
      <scheme val="minor"/>
    </font>
    <font>
      <sz val="11"/>
      <color theme="1"/>
      <name val="华文中宋"/>
      <charset val="134"/>
    </font>
    <font>
      <sz val="11"/>
      <color rgb="FFFF0000"/>
      <name val="宋体"/>
      <charset val="134"/>
      <scheme val="minor"/>
    </font>
    <font>
      <sz val="11"/>
      <color theme="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tint="-0.149998474074526"/>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9"/>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5" borderId="0" applyNumberFormat="0" applyBorder="0" applyAlignment="0" applyProtection="0">
      <alignment vertical="center"/>
    </xf>
    <xf numFmtId="0" fontId="23" fillId="22"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6" borderId="0" applyNumberFormat="0" applyBorder="0" applyAlignment="0" applyProtection="0">
      <alignment vertical="center"/>
    </xf>
    <xf numFmtId="0" fontId="15" fillId="10" borderId="0" applyNumberFormat="0" applyBorder="0" applyAlignment="0" applyProtection="0">
      <alignment vertical="center"/>
    </xf>
    <xf numFmtId="43" fontId="0" fillId="0" borderId="0" applyFont="0" applyFill="0" applyBorder="0" applyAlignment="0" applyProtection="0">
      <alignment vertical="center"/>
    </xf>
    <xf numFmtId="0" fontId="16" fillId="29"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5" borderId="6" applyNumberFormat="0" applyFont="0" applyAlignment="0" applyProtection="0">
      <alignment vertical="center"/>
    </xf>
    <xf numFmtId="0" fontId="16" fillId="21"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4" applyNumberFormat="0" applyFill="0" applyAlignment="0" applyProtection="0">
      <alignment vertical="center"/>
    </xf>
    <xf numFmtId="0" fontId="10" fillId="0" borderId="4" applyNumberFormat="0" applyFill="0" applyAlignment="0" applyProtection="0">
      <alignment vertical="center"/>
    </xf>
    <xf numFmtId="0" fontId="16" fillId="28" borderId="0" applyNumberFormat="0" applyBorder="0" applyAlignment="0" applyProtection="0">
      <alignment vertical="center"/>
    </xf>
    <xf numFmtId="0" fontId="13" fillId="0" borderId="8" applyNumberFormat="0" applyFill="0" applyAlignment="0" applyProtection="0">
      <alignment vertical="center"/>
    </xf>
    <xf numFmtId="0" fontId="16" fillId="27" borderId="0" applyNumberFormat="0" applyBorder="0" applyAlignment="0" applyProtection="0">
      <alignment vertical="center"/>
    </xf>
    <xf numFmtId="0" fontId="17" fillId="14" borderId="5" applyNumberFormat="0" applyAlignment="0" applyProtection="0">
      <alignment vertical="center"/>
    </xf>
    <xf numFmtId="0" fontId="24" fillId="14" borderId="9" applyNumberFormat="0" applyAlignment="0" applyProtection="0">
      <alignment vertical="center"/>
    </xf>
    <xf numFmtId="0" fontId="9" fillId="5" borderId="3" applyNumberFormat="0" applyAlignment="0" applyProtection="0">
      <alignment vertical="center"/>
    </xf>
    <xf numFmtId="0" fontId="8" fillId="24" borderId="0" applyNumberFormat="0" applyBorder="0" applyAlignment="0" applyProtection="0">
      <alignment vertical="center"/>
    </xf>
    <xf numFmtId="0" fontId="16" fillId="18" borderId="0" applyNumberFormat="0" applyBorder="0" applyAlignment="0" applyProtection="0">
      <alignment vertical="center"/>
    </xf>
    <xf numFmtId="0" fontId="25" fillId="0" borderId="10" applyNumberFormat="0" applyFill="0" applyAlignment="0" applyProtection="0">
      <alignment vertical="center"/>
    </xf>
    <xf numFmtId="0" fontId="19" fillId="0" borderId="7" applyNumberFormat="0" applyFill="0" applyAlignment="0" applyProtection="0">
      <alignment vertical="center"/>
    </xf>
    <xf numFmtId="0" fontId="26" fillId="33" borderId="0" applyNumberFormat="0" applyBorder="0" applyAlignment="0" applyProtection="0">
      <alignment vertical="center"/>
    </xf>
    <xf numFmtId="0" fontId="22" fillId="20" borderId="0" applyNumberFormat="0" applyBorder="0" applyAlignment="0" applyProtection="0">
      <alignment vertical="center"/>
    </xf>
    <xf numFmtId="0" fontId="8" fillId="32" borderId="0" applyNumberFormat="0" applyBorder="0" applyAlignment="0" applyProtection="0">
      <alignment vertical="center"/>
    </xf>
    <xf numFmtId="0" fontId="16" fillId="13" borderId="0" applyNumberFormat="0" applyBorder="0" applyAlignment="0" applyProtection="0">
      <alignment vertical="center"/>
    </xf>
    <xf numFmtId="0" fontId="8" fillId="23" borderId="0" applyNumberFormat="0" applyBorder="0" applyAlignment="0" applyProtection="0">
      <alignment vertical="center"/>
    </xf>
    <xf numFmtId="0" fontId="8" fillId="4" borderId="0" applyNumberFormat="0" applyBorder="0" applyAlignment="0" applyProtection="0">
      <alignment vertical="center"/>
    </xf>
    <xf numFmtId="0" fontId="8" fillId="31" borderId="0" applyNumberFormat="0" applyBorder="0" applyAlignment="0" applyProtection="0">
      <alignment vertical="center"/>
    </xf>
    <xf numFmtId="0" fontId="8" fillId="9" borderId="0" applyNumberFormat="0" applyBorder="0" applyAlignment="0" applyProtection="0">
      <alignment vertical="center"/>
    </xf>
    <xf numFmtId="0" fontId="16" fillId="12" borderId="0" applyNumberFormat="0" applyBorder="0" applyAlignment="0" applyProtection="0">
      <alignment vertical="center"/>
    </xf>
    <xf numFmtId="0" fontId="16" fillId="17" borderId="0" applyNumberFormat="0" applyBorder="0" applyAlignment="0" applyProtection="0">
      <alignment vertical="center"/>
    </xf>
    <xf numFmtId="0" fontId="8" fillId="30" borderId="0" applyNumberFormat="0" applyBorder="0" applyAlignment="0" applyProtection="0">
      <alignment vertical="center"/>
    </xf>
    <xf numFmtId="0" fontId="8" fillId="8" borderId="0" applyNumberFormat="0" applyBorder="0" applyAlignment="0" applyProtection="0">
      <alignment vertical="center"/>
    </xf>
    <xf numFmtId="0" fontId="16" fillId="16" borderId="0" applyNumberFormat="0" applyBorder="0" applyAlignment="0" applyProtection="0">
      <alignment vertical="center"/>
    </xf>
    <xf numFmtId="0" fontId="8" fillId="7" borderId="0" applyNumberFormat="0" applyBorder="0" applyAlignment="0" applyProtection="0">
      <alignment vertical="center"/>
    </xf>
    <xf numFmtId="0" fontId="16" fillId="19" borderId="0" applyNumberFormat="0" applyBorder="0" applyAlignment="0" applyProtection="0">
      <alignment vertical="center"/>
    </xf>
    <xf numFmtId="0" fontId="16" fillId="11" borderId="0" applyNumberFormat="0" applyBorder="0" applyAlignment="0" applyProtection="0">
      <alignment vertical="center"/>
    </xf>
    <xf numFmtId="0" fontId="8" fillId="3" borderId="0" applyNumberFormat="0" applyBorder="0" applyAlignment="0" applyProtection="0">
      <alignment vertical="center"/>
    </xf>
    <xf numFmtId="0" fontId="16" fillId="26" borderId="0" applyNumberFormat="0" applyBorder="0" applyAlignment="0" applyProtection="0">
      <alignment vertical="center"/>
    </xf>
  </cellStyleXfs>
  <cellXfs count="31">
    <xf numFmtId="0" fontId="0" fillId="0" borderId="0" xfId="0">
      <alignment vertical="center"/>
    </xf>
    <xf numFmtId="0" fontId="0" fillId="0" borderId="0" xfId="0" applyFont="1" applyFill="1">
      <alignment vertical="center"/>
    </xf>
    <xf numFmtId="176" fontId="0" fillId="0" borderId="0" xfId="0" applyNumberFormat="1" applyFont="1" applyFill="1">
      <alignment vertical="center"/>
    </xf>
    <xf numFmtId="176" fontId="0" fillId="0" borderId="0" xfId="0" applyNumberFormat="1" applyFont="1" applyFill="1" applyAlignment="1">
      <alignment horizontal="center" vertical="center"/>
    </xf>
    <xf numFmtId="0" fontId="1" fillId="0" borderId="0" xfId="0" applyFont="1" applyFill="1" applyAlignment="1">
      <alignment horizontal="center" vertical="center"/>
    </xf>
    <xf numFmtId="0" fontId="2"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0" fontId="0" fillId="0" borderId="1" xfId="0" applyFont="1" applyFill="1" applyBorder="1" applyAlignment="1">
      <alignment horizontal="center" vertical="center"/>
    </xf>
    <xf numFmtId="176" fontId="0"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4" fillId="0" borderId="1" xfId="0" applyFont="1" applyFill="1" applyBorder="1" applyAlignment="1">
      <alignment horizontal="center" vertical="center"/>
    </xf>
    <xf numFmtId="176" fontId="0" fillId="0" borderId="0" xfId="0" applyNumberFormat="1">
      <alignment vertical="center"/>
    </xf>
    <xf numFmtId="0" fontId="0" fillId="0" borderId="0" xfId="0" applyAlignment="1">
      <alignment horizontal="center" vertical="center"/>
    </xf>
    <xf numFmtId="0" fontId="2" fillId="0" borderId="2" xfId="0" applyFont="1" applyBorder="1" applyAlignment="1">
      <alignment horizontal="center" vertical="center" wrapText="1"/>
    </xf>
    <xf numFmtId="0" fontId="5" fillId="0" borderId="2" xfId="0" applyFont="1" applyBorder="1" applyAlignment="1">
      <alignment horizontal="center" vertical="center" wrapText="1"/>
    </xf>
    <xf numFmtId="0" fontId="1" fillId="0" borderId="1" xfId="0" applyFont="1" applyBorder="1" applyAlignment="1">
      <alignment horizontal="center" vertical="center"/>
    </xf>
    <xf numFmtId="49" fontId="1" fillId="0" borderId="1" xfId="0" applyNumberFormat="1" applyFont="1" applyBorder="1" applyAlignment="1">
      <alignment horizontal="center" vertical="center"/>
    </xf>
    <xf numFmtId="176" fontId="1" fillId="0" borderId="1" xfId="0" applyNumberFormat="1" applyFont="1" applyBorder="1" applyAlignment="1">
      <alignment horizontal="center" vertical="center"/>
    </xf>
    <xf numFmtId="0" fontId="0" fillId="0" borderId="1" xfId="0" applyBorder="1" applyAlignment="1">
      <alignment horizontal="center" vertical="center"/>
    </xf>
    <xf numFmtId="49" fontId="0" fillId="0" borderId="1" xfId="0" applyNumberFormat="1" applyBorder="1" applyAlignment="1">
      <alignment horizontal="center" vertical="center"/>
    </xf>
    <xf numFmtId="176" fontId="0" fillId="0" borderId="1" xfId="0" applyNumberFormat="1" applyBorder="1" applyAlignment="1">
      <alignment horizontal="center" vertical="center"/>
    </xf>
    <xf numFmtId="0" fontId="6" fillId="0" borderId="1" xfId="0" applyFont="1" applyBorder="1" applyAlignment="1">
      <alignment horizontal="center" vertical="center"/>
    </xf>
    <xf numFmtId="0" fontId="0" fillId="2" borderId="1" xfId="0" applyFill="1" applyBorder="1" applyAlignment="1">
      <alignment horizontal="center" vertical="center"/>
    </xf>
    <xf numFmtId="49" fontId="0" fillId="2" borderId="1" xfId="0" applyNumberFormat="1" applyFill="1" applyBorder="1" applyAlignment="1">
      <alignment horizontal="center" vertical="center"/>
    </xf>
    <xf numFmtId="176" fontId="0" fillId="2" borderId="1" xfId="0" applyNumberFormat="1" applyFill="1" applyBorder="1" applyAlignment="1">
      <alignment horizontal="center" vertical="center"/>
    </xf>
    <xf numFmtId="0" fontId="6" fillId="2" borderId="1" xfId="0" applyFont="1" applyFill="1" applyBorder="1" applyAlignment="1">
      <alignment horizontal="center" vertical="center"/>
    </xf>
    <xf numFmtId="0" fontId="0" fillId="0" borderId="1"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6" fillId="0" borderId="0" xfId="0" applyFo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94"/>
  <sheetViews>
    <sheetView zoomScale="130" zoomScaleNormal="130" topLeftCell="A69" workbookViewId="0">
      <selection activeCell="K120" sqref="K120"/>
    </sheetView>
  </sheetViews>
  <sheetFormatPr defaultColWidth="9" defaultRowHeight="13.5"/>
  <cols>
    <col min="2" max="2" width="5.75" customWidth="1"/>
    <col min="3" max="3" width="27.625" customWidth="1"/>
    <col min="4" max="4" width="12" customWidth="1"/>
    <col min="5" max="6" width="7.75" customWidth="1"/>
    <col min="7" max="7" width="8.375" style="12" customWidth="1"/>
    <col min="8" max="8" width="5.75" customWidth="1"/>
    <col min="9" max="9" width="8.75" customWidth="1"/>
    <col min="10" max="10" width="9" style="13"/>
  </cols>
  <sheetData>
    <row r="1" ht="56" customHeight="1" spans="1:9">
      <c r="A1" s="14" t="s">
        <v>0</v>
      </c>
      <c r="B1" s="15"/>
      <c r="C1" s="15"/>
      <c r="D1" s="15"/>
      <c r="E1" s="15"/>
      <c r="F1" s="15"/>
      <c r="G1" s="15"/>
      <c r="H1" s="15"/>
      <c r="I1" s="15"/>
    </row>
    <row r="2" ht="30" customHeight="1" spans="1:11">
      <c r="A2" s="16" t="s">
        <v>1</v>
      </c>
      <c r="B2" s="16" t="s">
        <v>2</v>
      </c>
      <c r="C2" s="16" t="s">
        <v>3</v>
      </c>
      <c r="D2" s="17" t="s">
        <v>4</v>
      </c>
      <c r="E2" s="17" t="s">
        <v>5</v>
      </c>
      <c r="F2" s="17" t="s">
        <v>6</v>
      </c>
      <c r="G2" s="18" t="s">
        <v>7</v>
      </c>
      <c r="H2" s="16" t="s">
        <v>8</v>
      </c>
      <c r="I2" s="16" t="s">
        <v>9</v>
      </c>
      <c r="K2">
        <v>222</v>
      </c>
    </row>
    <row r="3" ht="15.95" customHeight="1" spans="1:10">
      <c r="A3" s="19" t="s">
        <v>10</v>
      </c>
      <c r="B3" s="19" t="s">
        <v>11</v>
      </c>
      <c r="C3" s="19" t="s">
        <v>12</v>
      </c>
      <c r="D3" s="20" t="s">
        <v>13</v>
      </c>
      <c r="E3" s="20" t="s">
        <v>14</v>
      </c>
      <c r="F3" s="20" t="s">
        <v>15</v>
      </c>
      <c r="G3" s="21">
        <v>89.7</v>
      </c>
      <c r="H3" s="22">
        <v>1</v>
      </c>
      <c r="I3" s="19" t="s">
        <v>16</v>
      </c>
      <c r="J3" s="13">
        <v>84.8</v>
      </c>
    </row>
    <row r="4" ht="15.95" customHeight="1" spans="1:10">
      <c r="A4" s="19" t="s">
        <v>17</v>
      </c>
      <c r="B4" s="19" t="s">
        <v>11</v>
      </c>
      <c r="C4" s="19" t="s">
        <v>12</v>
      </c>
      <c r="D4" s="20" t="s">
        <v>18</v>
      </c>
      <c r="E4" s="20" t="s">
        <v>14</v>
      </c>
      <c r="F4" s="20" t="s">
        <v>19</v>
      </c>
      <c r="G4" s="21">
        <v>76.9</v>
      </c>
      <c r="H4" s="22">
        <v>2</v>
      </c>
      <c r="I4" s="19" t="s">
        <v>16</v>
      </c>
      <c r="J4" s="13">
        <v>74.2</v>
      </c>
    </row>
    <row r="5" ht="15.95" customHeight="1" spans="1:10">
      <c r="A5" s="19" t="s">
        <v>20</v>
      </c>
      <c r="B5" s="19" t="s">
        <v>11</v>
      </c>
      <c r="C5" s="19" t="s">
        <v>12</v>
      </c>
      <c r="D5" s="20" t="s">
        <v>21</v>
      </c>
      <c r="E5" s="20" t="s">
        <v>14</v>
      </c>
      <c r="F5" s="20" t="s">
        <v>22</v>
      </c>
      <c r="G5" s="21">
        <v>76.8</v>
      </c>
      <c r="H5" s="22">
        <v>3</v>
      </c>
      <c r="I5" s="19" t="s">
        <v>16</v>
      </c>
      <c r="J5" s="13">
        <v>77</v>
      </c>
    </row>
    <row r="6" ht="15.95" customHeight="1" spans="1:10">
      <c r="A6" s="19" t="s">
        <v>23</v>
      </c>
      <c r="B6" s="19" t="s">
        <v>11</v>
      </c>
      <c r="C6" s="19" t="s">
        <v>12</v>
      </c>
      <c r="D6" s="20" t="s">
        <v>24</v>
      </c>
      <c r="E6" s="20" t="s">
        <v>14</v>
      </c>
      <c r="F6" s="20" t="s">
        <v>25</v>
      </c>
      <c r="G6" s="21">
        <v>74.3</v>
      </c>
      <c r="H6" s="22">
        <v>4</v>
      </c>
      <c r="I6" s="19" t="s">
        <v>16</v>
      </c>
      <c r="J6" s="13">
        <v>78.6</v>
      </c>
    </row>
    <row r="7" ht="15.95" customHeight="1" spans="1:10">
      <c r="A7" s="19" t="s">
        <v>26</v>
      </c>
      <c r="B7" s="19" t="s">
        <v>11</v>
      </c>
      <c r="C7" s="19" t="s">
        <v>12</v>
      </c>
      <c r="D7" s="20" t="s">
        <v>27</v>
      </c>
      <c r="E7" s="20" t="s">
        <v>14</v>
      </c>
      <c r="F7" s="20" t="s">
        <v>14</v>
      </c>
      <c r="G7" s="21">
        <v>71.1</v>
      </c>
      <c r="H7" s="22">
        <v>5</v>
      </c>
      <c r="I7" s="19" t="s">
        <v>16</v>
      </c>
      <c r="J7" s="13">
        <v>76</v>
      </c>
    </row>
    <row r="8" ht="15.95" customHeight="1" spans="1:10">
      <c r="A8" s="19" t="s">
        <v>28</v>
      </c>
      <c r="B8" s="19" t="s">
        <v>11</v>
      </c>
      <c r="C8" s="19" t="s">
        <v>12</v>
      </c>
      <c r="D8" s="20" t="s">
        <v>29</v>
      </c>
      <c r="E8" s="20" t="s">
        <v>14</v>
      </c>
      <c r="F8" s="20" t="s">
        <v>30</v>
      </c>
      <c r="G8" s="21">
        <v>70.5</v>
      </c>
      <c r="H8" s="22">
        <v>6</v>
      </c>
      <c r="I8" s="19" t="s">
        <v>16</v>
      </c>
      <c r="J8" s="13">
        <v>74.4</v>
      </c>
    </row>
    <row r="9" ht="15.95" customHeight="1" spans="1:10">
      <c r="A9" s="19" t="s">
        <v>31</v>
      </c>
      <c r="B9" s="19" t="s">
        <v>11</v>
      </c>
      <c r="C9" s="19" t="s">
        <v>12</v>
      </c>
      <c r="D9" s="20" t="s">
        <v>32</v>
      </c>
      <c r="E9" s="20" t="s">
        <v>14</v>
      </c>
      <c r="F9" s="20" t="s">
        <v>33</v>
      </c>
      <c r="G9" s="21">
        <v>70</v>
      </c>
      <c r="H9" s="22">
        <v>7</v>
      </c>
      <c r="I9" s="19" t="s">
        <v>16</v>
      </c>
      <c r="J9" s="13">
        <v>70</v>
      </c>
    </row>
    <row r="10" ht="15.95" customHeight="1" spans="1:10">
      <c r="A10" s="19" t="s">
        <v>34</v>
      </c>
      <c r="B10" s="19" t="s">
        <v>11</v>
      </c>
      <c r="C10" s="19" t="s">
        <v>12</v>
      </c>
      <c r="D10" s="20" t="s">
        <v>35</v>
      </c>
      <c r="E10" s="20" t="s">
        <v>14</v>
      </c>
      <c r="F10" s="20" t="s">
        <v>36</v>
      </c>
      <c r="G10" s="21">
        <v>70</v>
      </c>
      <c r="H10" s="22">
        <v>7</v>
      </c>
      <c r="I10" s="19" t="s">
        <v>16</v>
      </c>
      <c r="J10" s="13">
        <v>60</v>
      </c>
    </row>
    <row r="11" ht="15.95" customHeight="1" spans="1:10">
      <c r="A11" s="19" t="s">
        <v>37</v>
      </c>
      <c r="B11" s="19" t="s">
        <v>11</v>
      </c>
      <c r="C11" s="19" t="s">
        <v>12</v>
      </c>
      <c r="D11" s="20" t="s">
        <v>38</v>
      </c>
      <c r="E11" s="20" t="s">
        <v>14</v>
      </c>
      <c r="F11" s="20" t="s">
        <v>39</v>
      </c>
      <c r="G11" s="21">
        <v>65.2</v>
      </c>
      <c r="H11" s="22">
        <v>9</v>
      </c>
      <c r="I11" s="19" t="s">
        <v>16</v>
      </c>
      <c r="J11" s="13">
        <v>72.2</v>
      </c>
    </row>
    <row r="12" ht="15.95" customHeight="1" spans="1:10">
      <c r="A12" s="19" t="s">
        <v>40</v>
      </c>
      <c r="B12" s="19" t="s">
        <v>11</v>
      </c>
      <c r="C12" s="19" t="s">
        <v>12</v>
      </c>
      <c r="D12" s="20" t="s">
        <v>41</v>
      </c>
      <c r="E12" s="20" t="s">
        <v>14</v>
      </c>
      <c r="F12" s="20" t="s">
        <v>42</v>
      </c>
      <c r="G12" s="21">
        <v>64.4</v>
      </c>
      <c r="H12" s="22">
        <v>10</v>
      </c>
      <c r="I12" s="19" t="s">
        <v>16</v>
      </c>
      <c r="J12" s="13">
        <v>64.8</v>
      </c>
    </row>
    <row r="13" ht="15.95" customHeight="1" spans="1:10">
      <c r="A13" s="19" t="s">
        <v>43</v>
      </c>
      <c r="B13" s="19" t="s">
        <v>11</v>
      </c>
      <c r="C13" s="19" t="s">
        <v>12</v>
      </c>
      <c r="D13" s="20" t="s">
        <v>44</v>
      </c>
      <c r="E13" s="20" t="s">
        <v>14</v>
      </c>
      <c r="F13" s="20" t="s">
        <v>45</v>
      </c>
      <c r="G13" s="21">
        <v>61.8</v>
      </c>
      <c r="H13" s="22">
        <v>11</v>
      </c>
      <c r="I13" s="19" t="s">
        <v>16</v>
      </c>
      <c r="J13" s="13" t="s">
        <v>46</v>
      </c>
    </row>
    <row r="14" ht="15.95" customHeight="1" spans="1:10">
      <c r="A14" s="19" t="s">
        <v>47</v>
      </c>
      <c r="B14" s="19" t="s">
        <v>11</v>
      </c>
      <c r="C14" s="19" t="s">
        <v>12</v>
      </c>
      <c r="D14" s="20" t="s">
        <v>48</v>
      </c>
      <c r="E14" s="20" t="s">
        <v>14</v>
      </c>
      <c r="F14" s="20" t="s">
        <v>49</v>
      </c>
      <c r="G14" s="21">
        <v>60.8</v>
      </c>
      <c r="H14" s="22">
        <v>12</v>
      </c>
      <c r="I14" s="19" t="s">
        <v>16</v>
      </c>
      <c r="J14" s="13">
        <v>69.8</v>
      </c>
    </row>
    <row r="15" ht="15.95" customHeight="1" spans="1:10">
      <c r="A15" s="19" t="s">
        <v>50</v>
      </c>
      <c r="B15" s="19" t="s">
        <v>11</v>
      </c>
      <c r="C15" s="19" t="s">
        <v>12</v>
      </c>
      <c r="D15" s="20" t="s">
        <v>51</v>
      </c>
      <c r="E15" s="20" t="s">
        <v>14</v>
      </c>
      <c r="F15" s="20" t="s">
        <v>52</v>
      </c>
      <c r="G15" s="21">
        <v>59.1</v>
      </c>
      <c r="H15" s="22">
        <v>13</v>
      </c>
      <c r="I15" s="19" t="s">
        <v>16</v>
      </c>
      <c r="J15" s="13">
        <v>67.8</v>
      </c>
    </row>
    <row r="16" ht="15.95" customHeight="1" spans="1:10">
      <c r="A16" s="19" t="s">
        <v>53</v>
      </c>
      <c r="B16" s="19" t="s">
        <v>11</v>
      </c>
      <c r="C16" s="19" t="s">
        <v>12</v>
      </c>
      <c r="D16" s="20" t="s">
        <v>54</v>
      </c>
      <c r="E16" s="20" t="s">
        <v>14</v>
      </c>
      <c r="F16" s="20" t="s">
        <v>55</v>
      </c>
      <c r="G16" s="21">
        <v>58.7</v>
      </c>
      <c r="H16" s="22">
        <v>14</v>
      </c>
      <c r="I16" s="19" t="s">
        <v>16</v>
      </c>
      <c r="J16" s="13">
        <v>68.4</v>
      </c>
    </row>
    <row r="17" ht="15.95" customHeight="1" spans="1:10">
      <c r="A17" s="19" t="s">
        <v>56</v>
      </c>
      <c r="B17" s="19" t="s">
        <v>11</v>
      </c>
      <c r="C17" s="19" t="s">
        <v>12</v>
      </c>
      <c r="D17" s="20" t="s">
        <v>57</v>
      </c>
      <c r="E17" s="20" t="s">
        <v>14</v>
      </c>
      <c r="F17" s="20" t="s">
        <v>58</v>
      </c>
      <c r="G17" s="21">
        <v>56.3</v>
      </c>
      <c r="H17" s="22">
        <v>15</v>
      </c>
      <c r="I17" s="19" t="s">
        <v>16</v>
      </c>
      <c r="J17" s="13">
        <v>72.4</v>
      </c>
    </row>
    <row r="18" ht="15.95" customHeight="1" spans="1:10">
      <c r="A18" s="19" t="s">
        <v>59</v>
      </c>
      <c r="B18" s="19" t="s">
        <v>11</v>
      </c>
      <c r="C18" s="19" t="s">
        <v>12</v>
      </c>
      <c r="D18" s="20" t="s">
        <v>60</v>
      </c>
      <c r="E18" s="20" t="s">
        <v>14</v>
      </c>
      <c r="F18" s="20" t="s">
        <v>61</v>
      </c>
      <c r="G18" s="21">
        <v>55.6</v>
      </c>
      <c r="H18" s="22">
        <v>16</v>
      </c>
      <c r="I18" s="19" t="s">
        <v>16</v>
      </c>
      <c r="J18" s="13">
        <v>72.6</v>
      </c>
    </row>
    <row r="19" ht="15.95" customHeight="1" spans="1:10">
      <c r="A19" s="19" t="s">
        <v>62</v>
      </c>
      <c r="B19" s="19" t="s">
        <v>11</v>
      </c>
      <c r="C19" s="19" t="s">
        <v>12</v>
      </c>
      <c r="D19" s="20" t="s">
        <v>63</v>
      </c>
      <c r="E19" s="20" t="s">
        <v>14</v>
      </c>
      <c r="F19" s="20" t="s">
        <v>64</v>
      </c>
      <c r="G19" s="21">
        <v>50</v>
      </c>
      <c r="H19" s="22">
        <v>17</v>
      </c>
      <c r="I19" s="19" t="s">
        <v>16</v>
      </c>
      <c r="J19" s="13">
        <v>60.8</v>
      </c>
    </row>
    <row r="20" ht="15.95" customHeight="1" spans="1:10">
      <c r="A20" s="19" t="s">
        <v>65</v>
      </c>
      <c r="B20" s="19" t="s">
        <v>11</v>
      </c>
      <c r="C20" s="19" t="s">
        <v>12</v>
      </c>
      <c r="D20" s="20" t="s">
        <v>66</v>
      </c>
      <c r="E20" s="20" t="s">
        <v>14</v>
      </c>
      <c r="F20" s="20" t="s">
        <v>67</v>
      </c>
      <c r="G20" s="21">
        <v>49.4</v>
      </c>
      <c r="H20" s="22">
        <v>18</v>
      </c>
      <c r="I20" s="19" t="s">
        <v>16</v>
      </c>
      <c r="J20" s="13" t="s">
        <v>46</v>
      </c>
    </row>
    <row r="21" ht="15.95" customHeight="1" spans="1:9">
      <c r="A21" s="19" t="s">
        <v>68</v>
      </c>
      <c r="B21" s="19" t="s">
        <v>11</v>
      </c>
      <c r="C21" s="19" t="s">
        <v>12</v>
      </c>
      <c r="D21" s="20" t="s">
        <v>69</v>
      </c>
      <c r="E21" s="20" t="s">
        <v>14</v>
      </c>
      <c r="F21" s="20" t="s">
        <v>70</v>
      </c>
      <c r="G21" s="19" t="s">
        <v>46</v>
      </c>
      <c r="H21" s="19" t="s">
        <v>46</v>
      </c>
      <c r="I21" s="19" t="s">
        <v>46</v>
      </c>
    </row>
    <row r="22" ht="15.95" customHeight="1" spans="1:9">
      <c r="A22" s="19" t="s">
        <v>71</v>
      </c>
      <c r="B22" s="19" t="s">
        <v>11</v>
      </c>
      <c r="C22" s="19" t="s">
        <v>12</v>
      </c>
      <c r="D22" s="20" t="s">
        <v>72</v>
      </c>
      <c r="E22" s="20" t="s">
        <v>14</v>
      </c>
      <c r="F22" s="20" t="s">
        <v>73</v>
      </c>
      <c r="G22" s="19" t="s">
        <v>46</v>
      </c>
      <c r="H22" s="19" t="s">
        <v>46</v>
      </c>
      <c r="I22" s="19" t="s">
        <v>46</v>
      </c>
    </row>
    <row r="23" ht="15.95" customHeight="1" spans="1:9">
      <c r="A23" s="19" t="s">
        <v>74</v>
      </c>
      <c r="B23" s="19" t="s">
        <v>11</v>
      </c>
      <c r="C23" s="19" t="s">
        <v>12</v>
      </c>
      <c r="D23" s="20" t="s">
        <v>75</v>
      </c>
      <c r="E23" s="20" t="s">
        <v>14</v>
      </c>
      <c r="F23" s="20" t="s">
        <v>76</v>
      </c>
      <c r="G23" s="19" t="s">
        <v>46</v>
      </c>
      <c r="H23" s="19" t="s">
        <v>46</v>
      </c>
      <c r="I23" s="19" t="s">
        <v>46</v>
      </c>
    </row>
    <row r="24" ht="15.95" customHeight="1" spans="1:9">
      <c r="A24" s="19" t="s">
        <v>77</v>
      </c>
      <c r="B24" s="19" t="s">
        <v>11</v>
      </c>
      <c r="C24" s="19" t="s">
        <v>12</v>
      </c>
      <c r="D24" s="20" t="s">
        <v>78</v>
      </c>
      <c r="E24" s="20" t="s">
        <v>14</v>
      </c>
      <c r="F24" s="20" t="s">
        <v>79</v>
      </c>
      <c r="G24" s="19" t="s">
        <v>46</v>
      </c>
      <c r="H24" s="19" t="s">
        <v>46</v>
      </c>
      <c r="I24" s="19" t="s">
        <v>46</v>
      </c>
    </row>
    <row r="25" ht="15.95" customHeight="1" spans="1:9">
      <c r="A25" s="19" t="s">
        <v>80</v>
      </c>
      <c r="B25" s="19" t="s">
        <v>11</v>
      </c>
      <c r="C25" s="19" t="s">
        <v>12</v>
      </c>
      <c r="D25" s="20" t="s">
        <v>81</v>
      </c>
      <c r="E25" s="20" t="s">
        <v>14</v>
      </c>
      <c r="F25" s="20" t="s">
        <v>82</v>
      </c>
      <c r="G25" s="19" t="s">
        <v>46</v>
      </c>
      <c r="H25" s="19" t="s">
        <v>46</v>
      </c>
      <c r="I25" s="19" t="s">
        <v>46</v>
      </c>
    </row>
    <row r="26" ht="15.95" customHeight="1" spans="1:9">
      <c r="A26" s="19" t="s">
        <v>83</v>
      </c>
      <c r="B26" s="19" t="s">
        <v>11</v>
      </c>
      <c r="C26" s="19" t="s">
        <v>12</v>
      </c>
      <c r="D26" s="20" t="s">
        <v>84</v>
      </c>
      <c r="E26" s="20" t="s">
        <v>14</v>
      </c>
      <c r="F26" s="20" t="s">
        <v>85</v>
      </c>
      <c r="G26" s="19" t="s">
        <v>46</v>
      </c>
      <c r="H26" s="19" t="s">
        <v>46</v>
      </c>
      <c r="I26" s="19" t="s">
        <v>46</v>
      </c>
    </row>
    <row r="27" ht="15.95" customHeight="1" spans="1:9">
      <c r="A27" s="19" t="s">
        <v>86</v>
      </c>
      <c r="B27" s="19" t="s">
        <v>11</v>
      </c>
      <c r="C27" s="19" t="s">
        <v>12</v>
      </c>
      <c r="D27" s="20" t="s">
        <v>87</v>
      </c>
      <c r="E27" s="20" t="s">
        <v>14</v>
      </c>
      <c r="F27" s="20" t="s">
        <v>88</v>
      </c>
      <c r="G27" s="19" t="s">
        <v>46</v>
      </c>
      <c r="H27" s="19" t="s">
        <v>46</v>
      </c>
      <c r="I27" s="19" t="s">
        <v>46</v>
      </c>
    </row>
    <row r="28" ht="15.95" customHeight="1" spans="1:9">
      <c r="A28" s="19" t="s">
        <v>89</v>
      </c>
      <c r="B28" s="19" t="s">
        <v>11</v>
      </c>
      <c r="C28" s="19" t="s">
        <v>12</v>
      </c>
      <c r="D28" s="20" t="s">
        <v>90</v>
      </c>
      <c r="E28" s="20" t="s">
        <v>14</v>
      </c>
      <c r="F28" s="20" t="s">
        <v>91</v>
      </c>
      <c r="G28" s="19" t="s">
        <v>46</v>
      </c>
      <c r="H28" s="19" t="s">
        <v>46</v>
      </c>
      <c r="I28" s="19" t="s">
        <v>46</v>
      </c>
    </row>
    <row r="29" ht="15.95" customHeight="1" spans="1:9">
      <c r="A29" s="19" t="s">
        <v>92</v>
      </c>
      <c r="B29" s="19" t="s">
        <v>11</v>
      </c>
      <c r="C29" s="19" t="s">
        <v>12</v>
      </c>
      <c r="D29" s="20" t="s">
        <v>93</v>
      </c>
      <c r="E29" s="20" t="s">
        <v>14</v>
      </c>
      <c r="F29" s="20" t="s">
        <v>94</v>
      </c>
      <c r="G29" s="19" t="s">
        <v>46</v>
      </c>
      <c r="H29" s="19" t="s">
        <v>46</v>
      </c>
      <c r="I29" s="19" t="s">
        <v>46</v>
      </c>
    </row>
    <row r="30" ht="15.95" customHeight="1" spans="1:9">
      <c r="A30" s="19" t="s">
        <v>95</v>
      </c>
      <c r="B30" s="19" t="s">
        <v>11</v>
      </c>
      <c r="C30" s="19" t="s">
        <v>12</v>
      </c>
      <c r="D30" s="20" t="s">
        <v>96</v>
      </c>
      <c r="E30" s="20" t="s">
        <v>14</v>
      </c>
      <c r="F30" s="20" t="s">
        <v>97</v>
      </c>
      <c r="G30" s="19" t="s">
        <v>46</v>
      </c>
      <c r="H30" s="19" t="s">
        <v>46</v>
      </c>
      <c r="I30" s="19" t="s">
        <v>46</v>
      </c>
    </row>
    <row r="31" ht="15.95" customHeight="1" spans="1:9">
      <c r="A31" s="19" t="s">
        <v>98</v>
      </c>
      <c r="B31" s="19" t="s">
        <v>11</v>
      </c>
      <c r="C31" s="19" t="s">
        <v>12</v>
      </c>
      <c r="D31" s="20" t="s">
        <v>99</v>
      </c>
      <c r="E31" s="20" t="s">
        <v>14</v>
      </c>
      <c r="F31" s="20" t="s">
        <v>100</v>
      </c>
      <c r="G31" s="19" t="s">
        <v>46</v>
      </c>
      <c r="H31" s="19" t="s">
        <v>46</v>
      </c>
      <c r="I31" s="19" t="s">
        <v>46</v>
      </c>
    </row>
    <row r="32" ht="15.95" customHeight="1" spans="1:9">
      <c r="A32" s="19" t="s">
        <v>101</v>
      </c>
      <c r="B32" s="19" t="s">
        <v>11</v>
      </c>
      <c r="C32" s="19" t="s">
        <v>12</v>
      </c>
      <c r="D32" s="20" t="s">
        <v>102</v>
      </c>
      <c r="E32" s="20" t="s">
        <v>14</v>
      </c>
      <c r="F32" s="20" t="s">
        <v>103</v>
      </c>
      <c r="G32" s="19" t="s">
        <v>46</v>
      </c>
      <c r="H32" s="19" t="s">
        <v>46</v>
      </c>
      <c r="I32" s="19" t="s">
        <v>46</v>
      </c>
    </row>
    <row r="33" ht="15.95" customHeight="1" spans="1:10">
      <c r="A33" s="23" t="s">
        <v>104</v>
      </c>
      <c r="B33" s="23" t="s">
        <v>11</v>
      </c>
      <c r="C33" s="23" t="s">
        <v>105</v>
      </c>
      <c r="D33" s="24" t="s">
        <v>106</v>
      </c>
      <c r="E33" s="24" t="s">
        <v>61</v>
      </c>
      <c r="F33" s="24" t="s">
        <v>42</v>
      </c>
      <c r="G33" s="25">
        <v>83.9</v>
      </c>
      <c r="H33" s="26">
        <v>1</v>
      </c>
      <c r="I33" s="19" t="s">
        <v>16</v>
      </c>
      <c r="J33" s="13">
        <v>72.34</v>
      </c>
    </row>
    <row r="34" ht="15.95" customHeight="1" spans="1:10">
      <c r="A34" s="23" t="s">
        <v>107</v>
      </c>
      <c r="B34" s="23" t="s">
        <v>11</v>
      </c>
      <c r="C34" s="23" t="s">
        <v>105</v>
      </c>
      <c r="D34" s="24" t="s">
        <v>108</v>
      </c>
      <c r="E34" s="24" t="s">
        <v>61</v>
      </c>
      <c r="F34" s="24" t="s">
        <v>14</v>
      </c>
      <c r="G34" s="25">
        <v>78.4</v>
      </c>
      <c r="H34" s="26">
        <v>2</v>
      </c>
      <c r="I34" s="19" t="s">
        <v>16</v>
      </c>
      <c r="J34" s="13">
        <v>80.7</v>
      </c>
    </row>
    <row r="35" ht="15.95" customHeight="1" spans="1:10">
      <c r="A35" s="23" t="s">
        <v>109</v>
      </c>
      <c r="B35" s="23" t="s">
        <v>11</v>
      </c>
      <c r="C35" s="23" t="s">
        <v>105</v>
      </c>
      <c r="D35" s="24" t="s">
        <v>110</v>
      </c>
      <c r="E35" s="24" t="s">
        <v>61</v>
      </c>
      <c r="F35" s="24" t="s">
        <v>73</v>
      </c>
      <c r="G35" s="25">
        <v>76</v>
      </c>
      <c r="H35" s="26">
        <v>3</v>
      </c>
      <c r="I35" s="19" t="s">
        <v>16</v>
      </c>
      <c r="J35" s="13">
        <v>74.8</v>
      </c>
    </row>
    <row r="36" ht="15.95" customHeight="1" spans="1:10">
      <c r="A36" s="23" t="s">
        <v>111</v>
      </c>
      <c r="B36" s="23" t="s">
        <v>11</v>
      </c>
      <c r="C36" s="23" t="s">
        <v>105</v>
      </c>
      <c r="D36" s="24" t="s">
        <v>112</v>
      </c>
      <c r="E36" s="24" t="s">
        <v>61</v>
      </c>
      <c r="F36" s="24" t="s">
        <v>94</v>
      </c>
      <c r="G36" s="25">
        <v>75.4</v>
      </c>
      <c r="H36" s="26">
        <v>4</v>
      </c>
      <c r="I36" s="19" t="s">
        <v>16</v>
      </c>
      <c r="J36" s="13">
        <v>76.8</v>
      </c>
    </row>
    <row r="37" ht="15.95" customHeight="1" spans="1:10">
      <c r="A37" s="23" t="s">
        <v>113</v>
      </c>
      <c r="B37" s="23" t="s">
        <v>11</v>
      </c>
      <c r="C37" s="23" t="s">
        <v>105</v>
      </c>
      <c r="D37" s="24" t="s">
        <v>114</v>
      </c>
      <c r="E37" s="24" t="s">
        <v>61</v>
      </c>
      <c r="F37" s="24" t="s">
        <v>36</v>
      </c>
      <c r="G37" s="25">
        <v>75.3</v>
      </c>
      <c r="H37" s="26">
        <v>5</v>
      </c>
      <c r="I37" s="19" t="s">
        <v>16</v>
      </c>
      <c r="J37" s="13">
        <v>59.1</v>
      </c>
    </row>
    <row r="38" ht="15.95" customHeight="1" spans="1:10">
      <c r="A38" s="23" t="s">
        <v>115</v>
      </c>
      <c r="B38" s="23" t="s">
        <v>11</v>
      </c>
      <c r="C38" s="23" t="s">
        <v>105</v>
      </c>
      <c r="D38" s="24" t="s">
        <v>116</v>
      </c>
      <c r="E38" s="24" t="s">
        <v>61</v>
      </c>
      <c r="F38" s="24" t="s">
        <v>82</v>
      </c>
      <c r="G38" s="25">
        <v>72</v>
      </c>
      <c r="H38" s="26">
        <v>6</v>
      </c>
      <c r="I38" s="19" t="s">
        <v>16</v>
      </c>
      <c r="J38" s="13">
        <v>80.1</v>
      </c>
    </row>
    <row r="39" ht="15.95" customHeight="1" spans="1:10">
      <c r="A39" s="23" t="s">
        <v>117</v>
      </c>
      <c r="B39" s="23" t="s">
        <v>11</v>
      </c>
      <c r="C39" s="23" t="s">
        <v>105</v>
      </c>
      <c r="D39" s="24" t="s">
        <v>118</v>
      </c>
      <c r="E39" s="24" t="s">
        <v>61</v>
      </c>
      <c r="F39" s="24" t="s">
        <v>103</v>
      </c>
      <c r="G39" s="25">
        <v>65.6</v>
      </c>
      <c r="H39" s="26">
        <v>7</v>
      </c>
      <c r="I39" s="19" t="s">
        <v>16</v>
      </c>
      <c r="J39" s="13">
        <v>76.5</v>
      </c>
    </row>
    <row r="40" ht="15.95" customHeight="1" spans="1:10">
      <c r="A40" s="23" t="s">
        <v>119</v>
      </c>
      <c r="B40" s="23" t="s">
        <v>11</v>
      </c>
      <c r="C40" s="23" t="s">
        <v>105</v>
      </c>
      <c r="D40" s="24" t="s">
        <v>120</v>
      </c>
      <c r="E40" s="24" t="s">
        <v>61</v>
      </c>
      <c r="F40" s="24" t="s">
        <v>97</v>
      </c>
      <c r="G40" s="25">
        <v>64.6</v>
      </c>
      <c r="H40" s="26">
        <v>8</v>
      </c>
      <c r="I40" s="19" t="s">
        <v>16</v>
      </c>
      <c r="J40" s="13">
        <v>72.8</v>
      </c>
    </row>
    <row r="41" ht="15.95" customHeight="1" spans="1:10">
      <c r="A41" s="23" t="s">
        <v>121</v>
      </c>
      <c r="B41" s="23" t="s">
        <v>11</v>
      </c>
      <c r="C41" s="23" t="s">
        <v>105</v>
      </c>
      <c r="D41" s="24" t="s">
        <v>122</v>
      </c>
      <c r="E41" s="24" t="s">
        <v>61</v>
      </c>
      <c r="F41" s="24" t="s">
        <v>52</v>
      </c>
      <c r="G41" s="25">
        <v>63.7</v>
      </c>
      <c r="H41" s="26">
        <v>9</v>
      </c>
      <c r="I41" s="19" t="s">
        <v>16</v>
      </c>
      <c r="J41" s="13">
        <v>75.6</v>
      </c>
    </row>
    <row r="42" ht="15.95" customHeight="1" spans="1:10">
      <c r="A42" s="23" t="s">
        <v>123</v>
      </c>
      <c r="B42" s="23" t="s">
        <v>11</v>
      </c>
      <c r="C42" s="23" t="s">
        <v>105</v>
      </c>
      <c r="D42" s="24" t="s">
        <v>124</v>
      </c>
      <c r="E42" s="24" t="s">
        <v>61</v>
      </c>
      <c r="F42" s="24" t="s">
        <v>100</v>
      </c>
      <c r="G42" s="25">
        <v>63</v>
      </c>
      <c r="H42" s="26">
        <v>10</v>
      </c>
      <c r="I42" s="19" t="s">
        <v>16</v>
      </c>
      <c r="J42" s="13">
        <v>80.8</v>
      </c>
    </row>
    <row r="43" ht="15.95" customHeight="1" spans="1:10">
      <c r="A43" s="23" t="s">
        <v>125</v>
      </c>
      <c r="B43" s="23" t="s">
        <v>11</v>
      </c>
      <c r="C43" s="23" t="s">
        <v>105</v>
      </c>
      <c r="D43" s="24" t="s">
        <v>126</v>
      </c>
      <c r="E43" s="24" t="s">
        <v>61</v>
      </c>
      <c r="F43" s="24" t="s">
        <v>30</v>
      </c>
      <c r="G43" s="25">
        <v>61.7</v>
      </c>
      <c r="H43" s="26">
        <v>11</v>
      </c>
      <c r="I43" s="19" t="s">
        <v>16</v>
      </c>
      <c r="J43" s="13">
        <v>73.62</v>
      </c>
    </row>
    <row r="44" ht="15.95" customHeight="1" spans="1:10">
      <c r="A44" s="23" t="s">
        <v>127</v>
      </c>
      <c r="B44" s="23" t="s">
        <v>11</v>
      </c>
      <c r="C44" s="23" t="s">
        <v>105</v>
      </c>
      <c r="D44" s="24" t="s">
        <v>128</v>
      </c>
      <c r="E44" s="24" t="s">
        <v>61</v>
      </c>
      <c r="F44" s="24" t="s">
        <v>49</v>
      </c>
      <c r="G44" s="25">
        <v>61.4</v>
      </c>
      <c r="H44" s="26">
        <v>12</v>
      </c>
      <c r="I44" s="19" t="s">
        <v>16</v>
      </c>
      <c r="J44" s="13">
        <v>80.5</v>
      </c>
    </row>
    <row r="45" ht="15.95" customHeight="1" spans="1:10">
      <c r="A45" s="23" t="s">
        <v>129</v>
      </c>
      <c r="B45" s="23" t="s">
        <v>11</v>
      </c>
      <c r="C45" s="23" t="s">
        <v>105</v>
      </c>
      <c r="D45" s="24" t="s">
        <v>130</v>
      </c>
      <c r="E45" s="24" t="s">
        <v>61</v>
      </c>
      <c r="F45" s="24" t="s">
        <v>25</v>
      </c>
      <c r="G45" s="25">
        <v>61.1</v>
      </c>
      <c r="H45" s="26">
        <v>13</v>
      </c>
      <c r="I45" s="19" t="s">
        <v>16</v>
      </c>
      <c r="J45" s="13">
        <v>58.5</v>
      </c>
    </row>
    <row r="46" ht="15.95" customHeight="1" spans="1:10">
      <c r="A46" s="23" t="s">
        <v>131</v>
      </c>
      <c r="B46" s="23" t="s">
        <v>11</v>
      </c>
      <c r="C46" s="23" t="s">
        <v>105</v>
      </c>
      <c r="D46" s="24" t="s">
        <v>132</v>
      </c>
      <c r="E46" s="24" t="s">
        <v>61</v>
      </c>
      <c r="F46" s="24" t="s">
        <v>61</v>
      </c>
      <c r="G46" s="25">
        <v>60.6</v>
      </c>
      <c r="H46" s="26">
        <v>14</v>
      </c>
      <c r="I46" s="19" t="s">
        <v>16</v>
      </c>
      <c r="J46" s="13">
        <v>60.7</v>
      </c>
    </row>
    <row r="47" ht="15.95" customHeight="1" spans="1:10">
      <c r="A47" s="23" t="s">
        <v>133</v>
      </c>
      <c r="B47" s="23" t="s">
        <v>11</v>
      </c>
      <c r="C47" s="23" t="s">
        <v>105</v>
      </c>
      <c r="D47" s="24" t="s">
        <v>134</v>
      </c>
      <c r="E47" s="24" t="s">
        <v>61</v>
      </c>
      <c r="F47" s="24" t="s">
        <v>88</v>
      </c>
      <c r="G47" s="25">
        <v>60.3</v>
      </c>
      <c r="H47" s="26">
        <v>15</v>
      </c>
      <c r="I47" s="19" t="s">
        <v>16</v>
      </c>
      <c r="J47" s="13" t="s">
        <v>46</v>
      </c>
    </row>
    <row r="48" ht="15.95" customHeight="1" spans="1:10">
      <c r="A48" s="23" t="s">
        <v>135</v>
      </c>
      <c r="B48" s="23" t="s">
        <v>11</v>
      </c>
      <c r="C48" s="23" t="s">
        <v>105</v>
      </c>
      <c r="D48" s="24" t="s">
        <v>136</v>
      </c>
      <c r="E48" s="24" t="s">
        <v>61</v>
      </c>
      <c r="F48" s="24" t="s">
        <v>67</v>
      </c>
      <c r="G48" s="25">
        <v>59.6</v>
      </c>
      <c r="H48" s="26">
        <v>16</v>
      </c>
      <c r="I48" s="19" t="s">
        <v>16</v>
      </c>
      <c r="J48" s="13" t="s">
        <v>46</v>
      </c>
    </row>
    <row r="49" ht="15.95" customHeight="1" spans="1:10">
      <c r="A49" s="23" t="s">
        <v>137</v>
      </c>
      <c r="B49" s="23" t="s">
        <v>11</v>
      </c>
      <c r="C49" s="23" t="s">
        <v>105</v>
      </c>
      <c r="D49" s="24" t="s">
        <v>138</v>
      </c>
      <c r="E49" s="24" t="s">
        <v>61</v>
      </c>
      <c r="F49" s="24" t="s">
        <v>64</v>
      </c>
      <c r="G49" s="25">
        <v>58.6</v>
      </c>
      <c r="H49" s="26">
        <v>17</v>
      </c>
      <c r="I49" s="19" t="s">
        <v>16</v>
      </c>
      <c r="J49" s="13" t="s">
        <v>46</v>
      </c>
    </row>
    <row r="50" ht="15.95" customHeight="1" spans="1:10">
      <c r="A50" s="23" t="s">
        <v>139</v>
      </c>
      <c r="B50" s="23" t="s">
        <v>11</v>
      </c>
      <c r="C50" s="23" t="s">
        <v>105</v>
      </c>
      <c r="D50" s="24" t="s">
        <v>140</v>
      </c>
      <c r="E50" s="24" t="s">
        <v>61</v>
      </c>
      <c r="F50" s="24" t="s">
        <v>91</v>
      </c>
      <c r="G50" s="25">
        <v>49.9</v>
      </c>
      <c r="H50" s="26">
        <v>18</v>
      </c>
      <c r="I50" s="19" t="s">
        <v>16</v>
      </c>
      <c r="J50" s="13" t="s">
        <v>46</v>
      </c>
    </row>
    <row r="51" ht="15.95" customHeight="1" spans="1:10">
      <c r="A51" s="23" t="s">
        <v>141</v>
      </c>
      <c r="B51" s="23" t="s">
        <v>11</v>
      </c>
      <c r="C51" s="23" t="s">
        <v>105</v>
      </c>
      <c r="D51" s="24" t="s">
        <v>142</v>
      </c>
      <c r="E51" s="24" t="s">
        <v>61</v>
      </c>
      <c r="F51" s="24" t="s">
        <v>79</v>
      </c>
      <c r="G51" s="25">
        <v>40.3</v>
      </c>
      <c r="H51" s="26">
        <v>19</v>
      </c>
      <c r="I51" s="19" t="s">
        <v>16</v>
      </c>
      <c r="J51" s="13" t="s">
        <v>46</v>
      </c>
    </row>
    <row r="52" ht="15.95" customHeight="1" spans="1:9">
      <c r="A52" s="23" t="s">
        <v>143</v>
      </c>
      <c r="B52" s="23" t="s">
        <v>11</v>
      </c>
      <c r="C52" s="23" t="s">
        <v>105</v>
      </c>
      <c r="D52" s="24" t="s">
        <v>144</v>
      </c>
      <c r="E52" s="24" t="s">
        <v>61</v>
      </c>
      <c r="F52" s="24" t="s">
        <v>55</v>
      </c>
      <c r="G52" s="23" t="s">
        <v>46</v>
      </c>
      <c r="H52" s="23" t="s">
        <v>46</v>
      </c>
      <c r="I52" s="23" t="s">
        <v>46</v>
      </c>
    </row>
    <row r="53" ht="15.95" customHeight="1" spans="1:9">
      <c r="A53" s="23" t="s">
        <v>145</v>
      </c>
      <c r="B53" s="23" t="s">
        <v>11</v>
      </c>
      <c r="C53" s="23" t="s">
        <v>105</v>
      </c>
      <c r="D53" s="24" t="s">
        <v>146</v>
      </c>
      <c r="E53" s="24" t="s">
        <v>61</v>
      </c>
      <c r="F53" s="24" t="s">
        <v>85</v>
      </c>
      <c r="G53" s="23" t="s">
        <v>46</v>
      </c>
      <c r="H53" s="23" t="s">
        <v>46</v>
      </c>
      <c r="I53" s="23" t="s">
        <v>46</v>
      </c>
    </row>
    <row r="54" ht="15.95" customHeight="1" spans="1:9">
      <c r="A54" s="23" t="s">
        <v>147</v>
      </c>
      <c r="B54" s="23" t="s">
        <v>11</v>
      </c>
      <c r="C54" s="23" t="s">
        <v>105</v>
      </c>
      <c r="D54" s="24" t="s">
        <v>148</v>
      </c>
      <c r="E54" s="24" t="s">
        <v>61</v>
      </c>
      <c r="F54" s="24" t="s">
        <v>22</v>
      </c>
      <c r="G54" s="23" t="s">
        <v>46</v>
      </c>
      <c r="H54" s="23" t="s">
        <v>46</v>
      </c>
      <c r="I54" s="23" t="s">
        <v>46</v>
      </c>
    </row>
    <row r="55" ht="15.95" customHeight="1" spans="1:9">
      <c r="A55" s="23" t="s">
        <v>149</v>
      </c>
      <c r="B55" s="23" t="s">
        <v>11</v>
      </c>
      <c r="C55" s="23" t="s">
        <v>105</v>
      </c>
      <c r="D55" s="24" t="s">
        <v>150</v>
      </c>
      <c r="E55" s="24" t="s">
        <v>61</v>
      </c>
      <c r="F55" s="24" t="s">
        <v>70</v>
      </c>
      <c r="G55" s="23" t="s">
        <v>46</v>
      </c>
      <c r="H55" s="23" t="s">
        <v>46</v>
      </c>
      <c r="I55" s="23" t="s">
        <v>46</v>
      </c>
    </row>
    <row r="56" ht="15.95" customHeight="1" spans="1:10">
      <c r="A56" s="19" t="s">
        <v>151</v>
      </c>
      <c r="B56" s="19" t="s">
        <v>11</v>
      </c>
      <c r="C56" s="19" t="s">
        <v>152</v>
      </c>
      <c r="D56" s="20" t="s">
        <v>153</v>
      </c>
      <c r="E56" s="20" t="s">
        <v>61</v>
      </c>
      <c r="F56" s="20" t="s">
        <v>33</v>
      </c>
      <c r="G56" s="21">
        <v>75.6</v>
      </c>
      <c r="H56" s="22">
        <v>1</v>
      </c>
      <c r="I56" s="19" t="s">
        <v>16</v>
      </c>
      <c r="J56" s="13">
        <v>71</v>
      </c>
    </row>
    <row r="57" ht="15.95" customHeight="1" spans="1:10">
      <c r="A57" s="19" t="s">
        <v>154</v>
      </c>
      <c r="B57" s="19" t="s">
        <v>11</v>
      </c>
      <c r="C57" s="19" t="s">
        <v>152</v>
      </c>
      <c r="D57" s="20" t="s">
        <v>155</v>
      </c>
      <c r="E57" s="20" t="s">
        <v>82</v>
      </c>
      <c r="F57" s="20" t="s">
        <v>103</v>
      </c>
      <c r="G57" s="21">
        <v>75.6</v>
      </c>
      <c r="H57" s="22">
        <v>1</v>
      </c>
      <c r="I57" s="19" t="s">
        <v>16</v>
      </c>
      <c r="J57" s="13">
        <v>46.4</v>
      </c>
    </row>
    <row r="58" ht="15.95" customHeight="1" spans="1:10">
      <c r="A58" s="19" t="s">
        <v>156</v>
      </c>
      <c r="B58" s="19" t="s">
        <v>11</v>
      </c>
      <c r="C58" s="19" t="s">
        <v>152</v>
      </c>
      <c r="D58" s="20" t="s">
        <v>157</v>
      </c>
      <c r="E58" s="20" t="s">
        <v>82</v>
      </c>
      <c r="F58" s="20" t="s">
        <v>88</v>
      </c>
      <c r="G58" s="21">
        <v>72.3</v>
      </c>
      <c r="H58" s="22">
        <v>3</v>
      </c>
      <c r="I58" s="19" t="s">
        <v>16</v>
      </c>
      <c r="J58" s="13">
        <v>77.8</v>
      </c>
    </row>
    <row r="59" ht="15.95" customHeight="1" spans="1:10">
      <c r="A59" s="19" t="s">
        <v>158</v>
      </c>
      <c r="B59" s="19" t="s">
        <v>11</v>
      </c>
      <c r="C59" s="19" t="s">
        <v>152</v>
      </c>
      <c r="D59" s="20" t="s">
        <v>159</v>
      </c>
      <c r="E59" s="20" t="s">
        <v>82</v>
      </c>
      <c r="F59" s="20" t="s">
        <v>36</v>
      </c>
      <c r="G59" s="21">
        <v>71</v>
      </c>
      <c r="H59" s="22">
        <v>4</v>
      </c>
      <c r="I59" s="19" t="s">
        <v>16</v>
      </c>
      <c r="J59" s="13">
        <v>61.8</v>
      </c>
    </row>
    <row r="60" ht="15.95" customHeight="1" spans="1:10">
      <c r="A60" s="19" t="s">
        <v>160</v>
      </c>
      <c r="B60" s="19" t="s">
        <v>11</v>
      </c>
      <c r="C60" s="19" t="s">
        <v>152</v>
      </c>
      <c r="D60" s="20" t="s">
        <v>161</v>
      </c>
      <c r="E60" s="20" t="s">
        <v>82</v>
      </c>
      <c r="F60" s="20" t="s">
        <v>82</v>
      </c>
      <c r="G60" s="21">
        <v>70.6</v>
      </c>
      <c r="H60" s="22">
        <v>5</v>
      </c>
      <c r="I60" s="19" t="s">
        <v>16</v>
      </c>
      <c r="J60" s="13">
        <v>65.6</v>
      </c>
    </row>
    <row r="61" ht="15.95" customHeight="1" spans="1:10">
      <c r="A61" s="19" t="s">
        <v>162</v>
      </c>
      <c r="B61" s="19" t="s">
        <v>11</v>
      </c>
      <c r="C61" s="19" t="s">
        <v>152</v>
      </c>
      <c r="D61" s="20" t="s">
        <v>163</v>
      </c>
      <c r="E61" s="20" t="s">
        <v>82</v>
      </c>
      <c r="F61" s="20" t="s">
        <v>52</v>
      </c>
      <c r="G61" s="21">
        <v>69</v>
      </c>
      <c r="H61" s="22">
        <v>6</v>
      </c>
      <c r="I61" s="19" t="s">
        <v>16</v>
      </c>
      <c r="J61" s="13">
        <v>53</v>
      </c>
    </row>
    <row r="62" ht="15.95" customHeight="1" spans="1:10">
      <c r="A62" s="19" t="s">
        <v>164</v>
      </c>
      <c r="B62" s="19" t="s">
        <v>11</v>
      </c>
      <c r="C62" s="19" t="s">
        <v>152</v>
      </c>
      <c r="D62" s="20" t="s">
        <v>165</v>
      </c>
      <c r="E62" s="20" t="s">
        <v>82</v>
      </c>
      <c r="F62" s="20" t="s">
        <v>91</v>
      </c>
      <c r="G62" s="21">
        <v>68.2</v>
      </c>
      <c r="H62" s="22">
        <v>7</v>
      </c>
      <c r="I62" s="19" t="s">
        <v>16</v>
      </c>
      <c r="J62" s="13">
        <v>54.2</v>
      </c>
    </row>
    <row r="63" ht="15.95" customHeight="1" spans="1:10">
      <c r="A63" s="19" t="s">
        <v>166</v>
      </c>
      <c r="B63" s="19" t="s">
        <v>11</v>
      </c>
      <c r="C63" s="19" t="s">
        <v>152</v>
      </c>
      <c r="D63" s="20" t="s">
        <v>167</v>
      </c>
      <c r="E63" s="20" t="s">
        <v>82</v>
      </c>
      <c r="F63" s="20" t="s">
        <v>14</v>
      </c>
      <c r="G63" s="21">
        <v>68</v>
      </c>
      <c r="H63" s="22">
        <v>8</v>
      </c>
      <c r="I63" s="19" t="s">
        <v>16</v>
      </c>
      <c r="J63" s="13">
        <v>81</v>
      </c>
    </row>
    <row r="64" ht="15.95" customHeight="1" spans="1:10">
      <c r="A64" s="19" t="s">
        <v>168</v>
      </c>
      <c r="B64" s="19" t="s">
        <v>11</v>
      </c>
      <c r="C64" s="19" t="s">
        <v>152</v>
      </c>
      <c r="D64" s="20" t="s">
        <v>169</v>
      </c>
      <c r="E64" s="20" t="s">
        <v>82</v>
      </c>
      <c r="F64" s="20" t="s">
        <v>79</v>
      </c>
      <c r="G64" s="21">
        <v>67.4</v>
      </c>
      <c r="H64" s="22">
        <v>9</v>
      </c>
      <c r="I64" s="19" t="s">
        <v>16</v>
      </c>
      <c r="J64" s="13">
        <v>60.6</v>
      </c>
    </row>
    <row r="65" ht="15.95" customHeight="1" spans="1:10">
      <c r="A65" s="19" t="s">
        <v>170</v>
      </c>
      <c r="B65" s="19" t="s">
        <v>11</v>
      </c>
      <c r="C65" s="19" t="s">
        <v>152</v>
      </c>
      <c r="D65" s="20" t="s">
        <v>171</v>
      </c>
      <c r="E65" s="20" t="s">
        <v>61</v>
      </c>
      <c r="F65" s="20" t="s">
        <v>19</v>
      </c>
      <c r="G65" s="21">
        <v>67.3</v>
      </c>
      <c r="H65" s="22">
        <v>10</v>
      </c>
      <c r="I65" s="19" t="s">
        <v>16</v>
      </c>
      <c r="J65" s="13">
        <v>58.4</v>
      </c>
    </row>
    <row r="66" ht="15.95" customHeight="1" spans="1:10">
      <c r="A66" s="19" t="s">
        <v>172</v>
      </c>
      <c r="B66" s="19" t="s">
        <v>11</v>
      </c>
      <c r="C66" s="19" t="s">
        <v>152</v>
      </c>
      <c r="D66" s="20" t="s">
        <v>173</v>
      </c>
      <c r="E66" s="20" t="s">
        <v>61</v>
      </c>
      <c r="F66" s="20" t="s">
        <v>76</v>
      </c>
      <c r="G66" s="21">
        <v>64.6</v>
      </c>
      <c r="H66" s="22">
        <v>11</v>
      </c>
      <c r="I66" s="19" t="s">
        <v>16</v>
      </c>
      <c r="J66" s="13">
        <v>69.4</v>
      </c>
    </row>
    <row r="67" ht="15.95" customHeight="1" spans="1:10">
      <c r="A67" s="19" t="s">
        <v>174</v>
      </c>
      <c r="B67" s="19" t="s">
        <v>11</v>
      </c>
      <c r="C67" s="19" t="s">
        <v>152</v>
      </c>
      <c r="D67" s="20" t="s">
        <v>175</v>
      </c>
      <c r="E67" s="20" t="s">
        <v>82</v>
      </c>
      <c r="F67" s="20" t="s">
        <v>49</v>
      </c>
      <c r="G67" s="21">
        <v>63.3</v>
      </c>
      <c r="H67" s="22">
        <v>12</v>
      </c>
      <c r="I67" s="19" t="s">
        <v>16</v>
      </c>
      <c r="J67" s="13">
        <v>55.4</v>
      </c>
    </row>
    <row r="68" ht="15.95" customHeight="1" spans="1:10">
      <c r="A68" s="19" t="s">
        <v>176</v>
      </c>
      <c r="B68" s="19" t="s">
        <v>11</v>
      </c>
      <c r="C68" s="19" t="s">
        <v>152</v>
      </c>
      <c r="D68" s="20" t="s">
        <v>177</v>
      </c>
      <c r="E68" s="20" t="s">
        <v>61</v>
      </c>
      <c r="F68" s="20" t="s">
        <v>58</v>
      </c>
      <c r="G68" s="21">
        <v>63.2</v>
      </c>
      <c r="H68" s="22">
        <v>13</v>
      </c>
      <c r="I68" s="19" t="s">
        <v>16</v>
      </c>
      <c r="J68" s="13">
        <v>59.4</v>
      </c>
    </row>
    <row r="69" ht="15.95" customHeight="1" spans="1:10">
      <c r="A69" s="19" t="s">
        <v>178</v>
      </c>
      <c r="B69" s="19" t="s">
        <v>11</v>
      </c>
      <c r="C69" s="19" t="s">
        <v>152</v>
      </c>
      <c r="D69" s="20" t="s">
        <v>179</v>
      </c>
      <c r="E69" s="20" t="s">
        <v>82</v>
      </c>
      <c r="F69" s="20" t="s">
        <v>25</v>
      </c>
      <c r="G69" s="21">
        <v>63</v>
      </c>
      <c r="H69" s="22">
        <v>14</v>
      </c>
      <c r="I69" s="19" t="s">
        <v>16</v>
      </c>
      <c r="J69" s="13">
        <v>79.8</v>
      </c>
    </row>
    <row r="70" ht="15.95" customHeight="1" spans="1:10">
      <c r="A70" s="19" t="s">
        <v>180</v>
      </c>
      <c r="B70" s="19" t="s">
        <v>11</v>
      </c>
      <c r="C70" s="19" t="s">
        <v>152</v>
      </c>
      <c r="D70" s="20" t="s">
        <v>181</v>
      </c>
      <c r="E70" s="20" t="s">
        <v>82</v>
      </c>
      <c r="F70" s="20" t="s">
        <v>61</v>
      </c>
      <c r="G70" s="21">
        <v>62.7</v>
      </c>
      <c r="H70" s="22">
        <v>15</v>
      </c>
      <c r="I70" s="19" t="s">
        <v>16</v>
      </c>
      <c r="J70" s="13" t="s">
        <v>46</v>
      </c>
    </row>
    <row r="71" ht="15.95" customHeight="1" spans="1:10">
      <c r="A71" s="19" t="s">
        <v>182</v>
      </c>
      <c r="B71" s="19" t="s">
        <v>11</v>
      </c>
      <c r="C71" s="19" t="s">
        <v>152</v>
      </c>
      <c r="D71" s="20" t="s">
        <v>183</v>
      </c>
      <c r="E71" s="20" t="s">
        <v>82</v>
      </c>
      <c r="F71" s="20" t="s">
        <v>97</v>
      </c>
      <c r="G71" s="21">
        <v>54.2</v>
      </c>
      <c r="H71" s="22">
        <v>16</v>
      </c>
      <c r="I71" s="19" t="s">
        <v>16</v>
      </c>
      <c r="J71" s="13">
        <v>73.4</v>
      </c>
    </row>
    <row r="72" ht="15.95" customHeight="1" spans="1:10">
      <c r="A72" s="19" t="s">
        <v>184</v>
      </c>
      <c r="B72" s="19" t="s">
        <v>11</v>
      </c>
      <c r="C72" s="19" t="s">
        <v>152</v>
      </c>
      <c r="D72" s="20" t="s">
        <v>185</v>
      </c>
      <c r="E72" s="20" t="s">
        <v>82</v>
      </c>
      <c r="F72" s="20" t="s">
        <v>85</v>
      </c>
      <c r="G72" s="21">
        <v>54</v>
      </c>
      <c r="H72" s="22">
        <v>17</v>
      </c>
      <c r="I72" s="19" t="s">
        <v>16</v>
      </c>
      <c r="J72" s="13">
        <v>52</v>
      </c>
    </row>
    <row r="73" ht="15.95" customHeight="1" spans="1:10">
      <c r="A73" s="19" t="s">
        <v>186</v>
      </c>
      <c r="B73" s="19" t="s">
        <v>11</v>
      </c>
      <c r="C73" s="19" t="s">
        <v>152</v>
      </c>
      <c r="D73" s="20" t="s">
        <v>187</v>
      </c>
      <c r="E73" s="20" t="s">
        <v>61</v>
      </c>
      <c r="F73" s="20" t="s">
        <v>45</v>
      </c>
      <c r="G73" s="21">
        <v>53</v>
      </c>
      <c r="H73" s="22">
        <v>18</v>
      </c>
      <c r="I73" s="19" t="s">
        <v>16</v>
      </c>
      <c r="J73" s="13">
        <v>72.4</v>
      </c>
    </row>
    <row r="74" ht="15.95" customHeight="1" spans="1:10">
      <c r="A74" s="19" t="s">
        <v>188</v>
      </c>
      <c r="B74" s="19" t="s">
        <v>11</v>
      </c>
      <c r="C74" s="19" t="s">
        <v>152</v>
      </c>
      <c r="D74" s="20" t="s">
        <v>189</v>
      </c>
      <c r="E74" s="20" t="s">
        <v>61</v>
      </c>
      <c r="F74" s="20" t="s">
        <v>39</v>
      </c>
      <c r="G74" s="21">
        <v>43.4</v>
      </c>
      <c r="H74" s="22">
        <v>19</v>
      </c>
      <c r="I74" s="19" t="s">
        <v>16</v>
      </c>
      <c r="J74" s="13">
        <v>52.6</v>
      </c>
    </row>
    <row r="75" ht="15.95" customHeight="1" spans="1:10">
      <c r="A75" s="19" t="s">
        <v>190</v>
      </c>
      <c r="B75" s="19" t="s">
        <v>11</v>
      </c>
      <c r="C75" s="19" t="s">
        <v>152</v>
      </c>
      <c r="D75" s="20" t="s">
        <v>191</v>
      </c>
      <c r="E75" s="20" t="s">
        <v>82</v>
      </c>
      <c r="F75" s="20" t="s">
        <v>42</v>
      </c>
      <c r="G75" s="21">
        <v>40.4</v>
      </c>
      <c r="H75" s="22">
        <v>20</v>
      </c>
      <c r="I75" s="19" t="s">
        <v>16</v>
      </c>
      <c r="J75" s="13" t="s">
        <v>46</v>
      </c>
    </row>
    <row r="76" ht="15.95" customHeight="1" spans="1:9">
      <c r="A76" s="19" t="s">
        <v>192</v>
      </c>
      <c r="B76" s="19" t="s">
        <v>11</v>
      </c>
      <c r="C76" s="19" t="s">
        <v>152</v>
      </c>
      <c r="D76" s="20" t="s">
        <v>193</v>
      </c>
      <c r="E76" s="20" t="s">
        <v>82</v>
      </c>
      <c r="F76" s="20" t="s">
        <v>100</v>
      </c>
      <c r="G76" s="19" t="s">
        <v>46</v>
      </c>
      <c r="H76" s="19" t="s">
        <v>46</v>
      </c>
      <c r="I76" s="19" t="s">
        <v>46</v>
      </c>
    </row>
    <row r="77" ht="15.95" customHeight="1" spans="1:9">
      <c r="A77" s="19" t="s">
        <v>194</v>
      </c>
      <c r="B77" s="19" t="s">
        <v>11</v>
      </c>
      <c r="C77" s="19" t="s">
        <v>152</v>
      </c>
      <c r="D77" s="20" t="s">
        <v>195</v>
      </c>
      <c r="E77" s="20" t="s">
        <v>61</v>
      </c>
      <c r="F77" s="20" t="s">
        <v>15</v>
      </c>
      <c r="G77" s="19" t="s">
        <v>46</v>
      </c>
      <c r="H77" s="19" t="s">
        <v>46</v>
      </c>
      <c r="I77" s="19" t="s">
        <v>46</v>
      </c>
    </row>
    <row r="78" ht="15.95" customHeight="1" spans="1:9">
      <c r="A78" s="19" t="s">
        <v>196</v>
      </c>
      <c r="B78" s="19" t="s">
        <v>11</v>
      </c>
      <c r="C78" s="19" t="s">
        <v>152</v>
      </c>
      <c r="D78" s="20" t="s">
        <v>197</v>
      </c>
      <c r="E78" s="20" t="s">
        <v>82</v>
      </c>
      <c r="F78" s="20" t="s">
        <v>55</v>
      </c>
      <c r="G78" s="19" t="s">
        <v>46</v>
      </c>
      <c r="H78" s="19" t="s">
        <v>46</v>
      </c>
      <c r="I78" s="19" t="s">
        <v>46</v>
      </c>
    </row>
    <row r="79" ht="15.95" customHeight="1" spans="1:9">
      <c r="A79" s="19" t="s">
        <v>198</v>
      </c>
      <c r="B79" s="19" t="s">
        <v>11</v>
      </c>
      <c r="C79" s="19" t="s">
        <v>152</v>
      </c>
      <c r="D79" s="20" t="s">
        <v>199</v>
      </c>
      <c r="E79" s="20" t="s">
        <v>82</v>
      </c>
      <c r="F79" s="20" t="s">
        <v>64</v>
      </c>
      <c r="G79" s="19" t="s">
        <v>46</v>
      </c>
      <c r="H79" s="19" t="s">
        <v>46</v>
      </c>
      <c r="I79" s="19" t="s">
        <v>46</v>
      </c>
    </row>
    <row r="80" ht="15.95" customHeight="1" spans="1:10">
      <c r="A80" s="23" t="s">
        <v>200</v>
      </c>
      <c r="B80" s="23" t="s">
        <v>11</v>
      </c>
      <c r="C80" s="23" t="s">
        <v>201</v>
      </c>
      <c r="D80" s="24" t="s">
        <v>202</v>
      </c>
      <c r="E80" s="24" t="s">
        <v>82</v>
      </c>
      <c r="F80" s="24" t="s">
        <v>22</v>
      </c>
      <c r="G80" s="25">
        <v>81.7</v>
      </c>
      <c r="H80" s="26">
        <v>1</v>
      </c>
      <c r="I80" s="19" t="s">
        <v>16</v>
      </c>
      <c r="J80" s="13">
        <v>72.2</v>
      </c>
    </row>
    <row r="81" ht="15.95" customHeight="1" spans="1:10">
      <c r="A81" s="23" t="s">
        <v>203</v>
      </c>
      <c r="B81" s="23" t="s">
        <v>11</v>
      </c>
      <c r="C81" s="23" t="s">
        <v>201</v>
      </c>
      <c r="D81" s="24" t="s">
        <v>204</v>
      </c>
      <c r="E81" s="24" t="s">
        <v>82</v>
      </c>
      <c r="F81" s="24" t="s">
        <v>94</v>
      </c>
      <c r="G81" s="25">
        <v>78.8</v>
      </c>
      <c r="H81" s="26">
        <v>2</v>
      </c>
      <c r="I81" s="19" t="s">
        <v>16</v>
      </c>
      <c r="J81" s="13">
        <v>73</v>
      </c>
    </row>
    <row r="82" ht="15.95" customHeight="1" spans="1:10">
      <c r="A82" s="23" t="s">
        <v>205</v>
      </c>
      <c r="B82" s="23" t="s">
        <v>11</v>
      </c>
      <c r="C82" s="23" t="s">
        <v>201</v>
      </c>
      <c r="D82" s="24" t="s">
        <v>206</v>
      </c>
      <c r="E82" s="24" t="s">
        <v>82</v>
      </c>
      <c r="F82" s="24" t="s">
        <v>45</v>
      </c>
      <c r="G82" s="25">
        <v>76.2</v>
      </c>
      <c r="H82" s="26">
        <v>3</v>
      </c>
      <c r="I82" s="19" t="s">
        <v>16</v>
      </c>
      <c r="J82" s="13">
        <v>80.8</v>
      </c>
    </row>
    <row r="83" ht="15.95" customHeight="1" spans="1:10">
      <c r="A83" s="23" t="s">
        <v>207</v>
      </c>
      <c r="B83" s="23" t="s">
        <v>11</v>
      </c>
      <c r="C83" s="23" t="s">
        <v>201</v>
      </c>
      <c r="D83" s="24" t="s">
        <v>208</v>
      </c>
      <c r="E83" s="24" t="s">
        <v>64</v>
      </c>
      <c r="F83" s="24" t="s">
        <v>14</v>
      </c>
      <c r="G83" s="25">
        <v>74.1</v>
      </c>
      <c r="H83" s="26">
        <v>4</v>
      </c>
      <c r="I83" s="19" t="s">
        <v>16</v>
      </c>
      <c r="J83" s="13">
        <v>76.2</v>
      </c>
    </row>
    <row r="84" ht="15.95" customHeight="1" spans="1:10">
      <c r="A84" s="23" t="s">
        <v>209</v>
      </c>
      <c r="B84" s="23" t="s">
        <v>11</v>
      </c>
      <c r="C84" s="23" t="s">
        <v>201</v>
      </c>
      <c r="D84" s="24" t="s">
        <v>210</v>
      </c>
      <c r="E84" s="24" t="s">
        <v>82</v>
      </c>
      <c r="F84" s="24" t="s">
        <v>33</v>
      </c>
      <c r="G84" s="25">
        <v>71.8</v>
      </c>
      <c r="H84" s="26">
        <v>5</v>
      </c>
      <c r="I84" s="19" t="s">
        <v>16</v>
      </c>
      <c r="J84" s="13">
        <v>64.6</v>
      </c>
    </row>
    <row r="85" ht="15.95" customHeight="1" spans="1:10">
      <c r="A85" s="23" t="s">
        <v>211</v>
      </c>
      <c r="B85" s="23" t="s">
        <v>11</v>
      </c>
      <c r="C85" s="23" t="s">
        <v>201</v>
      </c>
      <c r="D85" s="24" t="s">
        <v>212</v>
      </c>
      <c r="E85" s="24" t="s">
        <v>82</v>
      </c>
      <c r="F85" s="24" t="s">
        <v>39</v>
      </c>
      <c r="G85" s="25">
        <v>67.5</v>
      </c>
      <c r="H85" s="26">
        <v>6</v>
      </c>
      <c r="I85" s="19" t="s">
        <v>16</v>
      </c>
      <c r="J85" s="13">
        <v>67</v>
      </c>
    </row>
    <row r="86" ht="15.95" customHeight="1" spans="1:10">
      <c r="A86" s="23" t="s">
        <v>213</v>
      </c>
      <c r="B86" s="23" t="s">
        <v>11</v>
      </c>
      <c r="C86" s="23" t="s">
        <v>201</v>
      </c>
      <c r="D86" s="24" t="s">
        <v>214</v>
      </c>
      <c r="E86" s="24" t="s">
        <v>82</v>
      </c>
      <c r="F86" s="24" t="s">
        <v>76</v>
      </c>
      <c r="G86" s="25">
        <v>64.2</v>
      </c>
      <c r="H86" s="26">
        <v>7</v>
      </c>
      <c r="I86" s="19" t="s">
        <v>16</v>
      </c>
      <c r="J86" s="13">
        <v>66.4</v>
      </c>
    </row>
    <row r="87" ht="15.95" customHeight="1" spans="1:10">
      <c r="A87" s="23" t="s">
        <v>215</v>
      </c>
      <c r="B87" s="23" t="s">
        <v>11</v>
      </c>
      <c r="C87" s="23" t="s">
        <v>201</v>
      </c>
      <c r="D87" s="24" t="s">
        <v>216</v>
      </c>
      <c r="E87" s="24" t="s">
        <v>64</v>
      </c>
      <c r="F87" s="24" t="s">
        <v>82</v>
      </c>
      <c r="G87" s="25">
        <v>64.2</v>
      </c>
      <c r="H87" s="26">
        <v>7</v>
      </c>
      <c r="I87" s="19" t="s">
        <v>16</v>
      </c>
      <c r="J87" s="13" t="s">
        <v>46</v>
      </c>
    </row>
    <row r="88" ht="15.95" customHeight="1" spans="1:10">
      <c r="A88" s="23" t="s">
        <v>217</v>
      </c>
      <c r="B88" s="23" t="s">
        <v>11</v>
      </c>
      <c r="C88" s="23" t="s">
        <v>201</v>
      </c>
      <c r="D88" s="24" t="s">
        <v>218</v>
      </c>
      <c r="E88" s="24" t="s">
        <v>82</v>
      </c>
      <c r="F88" s="24" t="s">
        <v>30</v>
      </c>
      <c r="G88" s="25">
        <v>64.2</v>
      </c>
      <c r="H88" s="26">
        <v>7</v>
      </c>
      <c r="I88" s="19" t="s">
        <v>16</v>
      </c>
      <c r="J88" s="13">
        <v>70.6</v>
      </c>
    </row>
    <row r="89" ht="15.95" customHeight="1" spans="1:10">
      <c r="A89" s="23" t="s">
        <v>219</v>
      </c>
      <c r="B89" s="23" t="s">
        <v>11</v>
      </c>
      <c r="C89" s="23" t="s">
        <v>201</v>
      </c>
      <c r="D89" s="24" t="s">
        <v>220</v>
      </c>
      <c r="E89" s="24" t="s">
        <v>64</v>
      </c>
      <c r="F89" s="24" t="s">
        <v>79</v>
      </c>
      <c r="G89" s="25">
        <v>63.1</v>
      </c>
      <c r="H89" s="26">
        <v>10</v>
      </c>
      <c r="I89" s="19" t="s">
        <v>16</v>
      </c>
      <c r="J89" s="13">
        <v>67.4</v>
      </c>
    </row>
    <row r="90" ht="15.95" customHeight="1" spans="1:10">
      <c r="A90" s="23" t="s">
        <v>221</v>
      </c>
      <c r="B90" s="23" t="s">
        <v>11</v>
      </c>
      <c r="C90" s="23" t="s">
        <v>201</v>
      </c>
      <c r="D90" s="24" t="s">
        <v>222</v>
      </c>
      <c r="E90" s="24" t="s">
        <v>82</v>
      </c>
      <c r="F90" s="24" t="s">
        <v>73</v>
      </c>
      <c r="G90" s="25">
        <v>62.6</v>
      </c>
      <c r="H90" s="26">
        <v>11</v>
      </c>
      <c r="I90" s="19" t="s">
        <v>16</v>
      </c>
      <c r="J90" s="13">
        <v>76</v>
      </c>
    </row>
    <row r="91" ht="15.95" customHeight="1" spans="1:10">
      <c r="A91" s="23" t="s">
        <v>223</v>
      </c>
      <c r="B91" s="23" t="s">
        <v>11</v>
      </c>
      <c r="C91" s="23" t="s">
        <v>201</v>
      </c>
      <c r="D91" s="24" t="s">
        <v>224</v>
      </c>
      <c r="E91" s="24" t="s">
        <v>64</v>
      </c>
      <c r="F91" s="24" t="s">
        <v>64</v>
      </c>
      <c r="G91" s="25">
        <v>61.9</v>
      </c>
      <c r="H91" s="26">
        <v>12</v>
      </c>
      <c r="I91" s="19" t="s">
        <v>16</v>
      </c>
      <c r="J91" s="13">
        <v>65.4</v>
      </c>
    </row>
    <row r="92" ht="15.95" customHeight="1" spans="1:10">
      <c r="A92" s="23" t="s">
        <v>225</v>
      </c>
      <c r="B92" s="23" t="s">
        <v>11</v>
      </c>
      <c r="C92" s="23" t="s">
        <v>201</v>
      </c>
      <c r="D92" s="24" t="s">
        <v>226</v>
      </c>
      <c r="E92" s="24" t="s">
        <v>82</v>
      </c>
      <c r="F92" s="24" t="s">
        <v>15</v>
      </c>
      <c r="G92" s="25">
        <v>60.1</v>
      </c>
      <c r="H92" s="26">
        <v>13</v>
      </c>
      <c r="I92" s="19" t="s">
        <v>16</v>
      </c>
      <c r="J92" s="13">
        <v>65.2</v>
      </c>
    </row>
    <row r="93" ht="15.95" customHeight="1" spans="1:10">
      <c r="A93" s="23" t="s">
        <v>227</v>
      </c>
      <c r="B93" s="23" t="s">
        <v>11</v>
      </c>
      <c r="C93" s="23" t="s">
        <v>201</v>
      </c>
      <c r="D93" s="24" t="s">
        <v>228</v>
      </c>
      <c r="E93" s="24" t="s">
        <v>82</v>
      </c>
      <c r="F93" s="24" t="s">
        <v>19</v>
      </c>
      <c r="G93" s="25">
        <v>59.4</v>
      </c>
      <c r="H93" s="26">
        <v>14</v>
      </c>
      <c r="I93" s="19" t="s">
        <v>16</v>
      </c>
      <c r="J93" s="13">
        <v>67.4</v>
      </c>
    </row>
    <row r="94" ht="15.95" customHeight="1" spans="1:10">
      <c r="A94" s="23" t="s">
        <v>229</v>
      </c>
      <c r="B94" s="23" t="s">
        <v>11</v>
      </c>
      <c r="C94" s="23" t="s">
        <v>201</v>
      </c>
      <c r="D94" s="24" t="s">
        <v>230</v>
      </c>
      <c r="E94" s="24" t="s">
        <v>82</v>
      </c>
      <c r="F94" s="24" t="s">
        <v>70</v>
      </c>
      <c r="G94" s="25">
        <v>50.1</v>
      </c>
      <c r="H94" s="26">
        <v>15</v>
      </c>
      <c r="I94" s="19" t="s">
        <v>16</v>
      </c>
      <c r="J94" s="13">
        <v>61.8</v>
      </c>
    </row>
    <row r="95" ht="15.95" customHeight="1" spans="1:10">
      <c r="A95" s="23" t="s">
        <v>231</v>
      </c>
      <c r="B95" s="23" t="s">
        <v>11</v>
      </c>
      <c r="C95" s="23" t="s">
        <v>201</v>
      </c>
      <c r="D95" s="24" t="s">
        <v>232</v>
      </c>
      <c r="E95" s="24" t="s">
        <v>82</v>
      </c>
      <c r="F95" s="24" t="s">
        <v>58</v>
      </c>
      <c r="G95" s="25">
        <v>43</v>
      </c>
      <c r="H95" s="26">
        <v>16</v>
      </c>
      <c r="I95" s="19" t="s">
        <v>16</v>
      </c>
      <c r="J95" s="13">
        <v>31</v>
      </c>
    </row>
    <row r="96" ht="15.95" customHeight="1" spans="1:9">
      <c r="A96" s="23" t="s">
        <v>233</v>
      </c>
      <c r="B96" s="23" t="s">
        <v>11</v>
      </c>
      <c r="C96" s="23" t="s">
        <v>201</v>
      </c>
      <c r="D96" s="24" t="s">
        <v>234</v>
      </c>
      <c r="E96" s="24" t="s">
        <v>64</v>
      </c>
      <c r="F96" s="24" t="s">
        <v>61</v>
      </c>
      <c r="G96" s="23" t="s">
        <v>46</v>
      </c>
      <c r="H96" s="23" t="s">
        <v>46</v>
      </c>
      <c r="I96" s="23" t="s">
        <v>46</v>
      </c>
    </row>
    <row r="97" ht="15.95" customHeight="1" spans="1:9">
      <c r="A97" s="23" t="s">
        <v>235</v>
      </c>
      <c r="B97" s="23" t="s">
        <v>11</v>
      </c>
      <c r="C97" s="23" t="s">
        <v>201</v>
      </c>
      <c r="D97" s="24" t="s">
        <v>236</v>
      </c>
      <c r="E97" s="24" t="s">
        <v>82</v>
      </c>
      <c r="F97" s="24" t="s">
        <v>67</v>
      </c>
      <c r="G97" s="23" t="s">
        <v>46</v>
      </c>
      <c r="H97" s="23" t="s">
        <v>46</v>
      </c>
      <c r="I97" s="23" t="s">
        <v>46</v>
      </c>
    </row>
    <row r="98" ht="15.95" customHeight="1" spans="1:10">
      <c r="A98" s="19" t="s">
        <v>237</v>
      </c>
      <c r="B98" s="19" t="s">
        <v>11</v>
      </c>
      <c r="C98" s="19" t="s">
        <v>238</v>
      </c>
      <c r="D98" s="20" t="s">
        <v>239</v>
      </c>
      <c r="E98" s="20" t="s">
        <v>64</v>
      </c>
      <c r="F98" s="20" t="s">
        <v>100</v>
      </c>
      <c r="G98" s="21">
        <v>82.7</v>
      </c>
      <c r="H98" s="22">
        <v>1</v>
      </c>
      <c r="I98" s="19" t="s">
        <v>16</v>
      </c>
      <c r="J98" s="13">
        <v>80</v>
      </c>
    </row>
    <row r="99" ht="15.95" customHeight="1" spans="1:10">
      <c r="A99" s="19" t="s">
        <v>240</v>
      </c>
      <c r="B99" s="19" t="s">
        <v>11</v>
      </c>
      <c r="C99" s="19" t="s">
        <v>238</v>
      </c>
      <c r="D99" s="20" t="s">
        <v>241</v>
      </c>
      <c r="E99" s="20" t="s">
        <v>64</v>
      </c>
      <c r="F99" s="20" t="s">
        <v>103</v>
      </c>
      <c r="G99" s="21">
        <v>77.7</v>
      </c>
      <c r="H99" s="22">
        <v>2</v>
      </c>
      <c r="I99" s="19" t="s">
        <v>16</v>
      </c>
      <c r="J99" s="13">
        <v>84.2</v>
      </c>
    </row>
    <row r="100" ht="15.95" customHeight="1" spans="1:10">
      <c r="A100" s="19" t="s">
        <v>242</v>
      </c>
      <c r="B100" s="19" t="s">
        <v>11</v>
      </c>
      <c r="C100" s="19" t="s">
        <v>238</v>
      </c>
      <c r="D100" s="20" t="s">
        <v>243</v>
      </c>
      <c r="E100" s="20" t="s">
        <v>64</v>
      </c>
      <c r="F100" s="20" t="s">
        <v>97</v>
      </c>
      <c r="G100" s="21">
        <v>75.1</v>
      </c>
      <c r="H100" s="22">
        <v>3</v>
      </c>
      <c r="I100" s="19" t="s">
        <v>16</v>
      </c>
      <c r="J100" s="13">
        <v>67</v>
      </c>
    </row>
    <row r="101" ht="15.95" customHeight="1" spans="1:10">
      <c r="A101" s="19" t="s">
        <v>244</v>
      </c>
      <c r="B101" s="19" t="s">
        <v>11</v>
      </c>
      <c r="C101" s="19" t="s">
        <v>238</v>
      </c>
      <c r="D101" s="20" t="s">
        <v>245</v>
      </c>
      <c r="E101" s="20" t="s">
        <v>64</v>
      </c>
      <c r="F101" s="20" t="s">
        <v>42</v>
      </c>
      <c r="G101" s="21">
        <v>73.2</v>
      </c>
      <c r="H101" s="22">
        <v>4</v>
      </c>
      <c r="I101" s="19" t="s">
        <v>16</v>
      </c>
      <c r="J101" s="13">
        <v>72.6</v>
      </c>
    </row>
    <row r="102" ht="15.95" customHeight="1" spans="1:10">
      <c r="A102" s="19" t="s">
        <v>246</v>
      </c>
      <c r="B102" s="19" t="s">
        <v>11</v>
      </c>
      <c r="C102" s="19" t="s">
        <v>238</v>
      </c>
      <c r="D102" s="20" t="s">
        <v>247</v>
      </c>
      <c r="E102" s="20" t="s">
        <v>64</v>
      </c>
      <c r="F102" s="20" t="s">
        <v>36</v>
      </c>
      <c r="G102" s="21">
        <v>70.6</v>
      </c>
      <c r="H102" s="22">
        <v>5</v>
      </c>
      <c r="I102" s="19" t="s">
        <v>16</v>
      </c>
      <c r="J102" s="13">
        <v>80.6</v>
      </c>
    </row>
    <row r="103" ht="15.95" customHeight="1" spans="1:10">
      <c r="A103" s="19" t="s">
        <v>248</v>
      </c>
      <c r="B103" s="19" t="s">
        <v>11</v>
      </c>
      <c r="C103" s="19" t="s">
        <v>238</v>
      </c>
      <c r="D103" s="20" t="s">
        <v>249</v>
      </c>
      <c r="E103" s="20" t="s">
        <v>64</v>
      </c>
      <c r="F103" s="20" t="s">
        <v>76</v>
      </c>
      <c r="G103" s="21">
        <v>68.6</v>
      </c>
      <c r="H103" s="22">
        <v>6</v>
      </c>
      <c r="I103" s="19" t="s">
        <v>16</v>
      </c>
      <c r="J103" s="13">
        <v>78</v>
      </c>
    </row>
    <row r="104" ht="15.95" customHeight="1" spans="1:10">
      <c r="A104" s="19" t="s">
        <v>250</v>
      </c>
      <c r="B104" s="19" t="s">
        <v>11</v>
      </c>
      <c r="C104" s="19" t="s">
        <v>238</v>
      </c>
      <c r="D104" s="20" t="s">
        <v>251</v>
      </c>
      <c r="E104" s="20" t="s">
        <v>64</v>
      </c>
      <c r="F104" s="20" t="s">
        <v>19</v>
      </c>
      <c r="G104" s="21">
        <v>64.3</v>
      </c>
      <c r="H104" s="22">
        <v>7</v>
      </c>
      <c r="I104" s="19" t="s">
        <v>16</v>
      </c>
      <c r="J104" s="13">
        <v>80.6</v>
      </c>
    </row>
    <row r="105" ht="15.95" customHeight="1" spans="1:10">
      <c r="A105" s="19" t="s">
        <v>252</v>
      </c>
      <c r="B105" s="19" t="s">
        <v>11</v>
      </c>
      <c r="C105" s="19" t="s">
        <v>238</v>
      </c>
      <c r="D105" s="20" t="s">
        <v>253</v>
      </c>
      <c r="E105" s="20" t="s">
        <v>64</v>
      </c>
      <c r="F105" s="20" t="s">
        <v>70</v>
      </c>
      <c r="G105" s="21">
        <v>63.9</v>
      </c>
      <c r="H105" s="22">
        <v>8</v>
      </c>
      <c r="I105" s="19" t="s">
        <v>16</v>
      </c>
      <c r="J105" s="13">
        <v>64.6</v>
      </c>
    </row>
    <row r="106" ht="15.95" customHeight="1" spans="1:10">
      <c r="A106" s="19" t="s">
        <v>254</v>
      </c>
      <c r="B106" s="19" t="s">
        <v>11</v>
      </c>
      <c r="C106" s="19" t="s">
        <v>238</v>
      </c>
      <c r="D106" s="20" t="s">
        <v>255</v>
      </c>
      <c r="E106" s="20" t="s">
        <v>64</v>
      </c>
      <c r="F106" s="20" t="s">
        <v>85</v>
      </c>
      <c r="G106" s="21">
        <v>61.9</v>
      </c>
      <c r="H106" s="22">
        <v>9</v>
      </c>
      <c r="I106" s="19" t="s">
        <v>16</v>
      </c>
      <c r="J106" s="13">
        <v>51.6</v>
      </c>
    </row>
    <row r="107" ht="15.95" customHeight="1" spans="1:10">
      <c r="A107" s="19" t="s">
        <v>256</v>
      </c>
      <c r="B107" s="19" t="s">
        <v>11</v>
      </c>
      <c r="C107" s="19" t="s">
        <v>238</v>
      </c>
      <c r="D107" s="20" t="s">
        <v>257</v>
      </c>
      <c r="E107" s="20" t="s">
        <v>64</v>
      </c>
      <c r="F107" s="20" t="s">
        <v>22</v>
      </c>
      <c r="G107" s="21">
        <v>59.2</v>
      </c>
      <c r="H107" s="22">
        <v>10</v>
      </c>
      <c r="I107" s="19" t="s">
        <v>16</v>
      </c>
      <c r="J107" s="13">
        <v>49.8</v>
      </c>
    </row>
    <row r="108" ht="15.95" customHeight="1" spans="1:10">
      <c r="A108" s="19" t="s">
        <v>258</v>
      </c>
      <c r="B108" s="19" t="s">
        <v>11</v>
      </c>
      <c r="C108" s="19" t="s">
        <v>238</v>
      </c>
      <c r="D108" s="20" t="s">
        <v>259</v>
      </c>
      <c r="E108" s="20" t="s">
        <v>64</v>
      </c>
      <c r="F108" s="20" t="s">
        <v>91</v>
      </c>
      <c r="G108" s="21">
        <v>58.4</v>
      </c>
      <c r="H108" s="22">
        <v>11</v>
      </c>
      <c r="I108" s="19" t="s">
        <v>16</v>
      </c>
      <c r="J108" s="13">
        <v>63.8</v>
      </c>
    </row>
    <row r="109" ht="15.95" customHeight="1" spans="1:10">
      <c r="A109" s="19" t="s">
        <v>260</v>
      </c>
      <c r="B109" s="19" t="s">
        <v>11</v>
      </c>
      <c r="C109" s="19" t="s">
        <v>238</v>
      </c>
      <c r="D109" s="20" t="s">
        <v>261</v>
      </c>
      <c r="E109" s="20" t="s">
        <v>64</v>
      </c>
      <c r="F109" s="20" t="s">
        <v>49</v>
      </c>
      <c r="G109" s="21">
        <v>58.2</v>
      </c>
      <c r="H109" s="22">
        <v>12</v>
      </c>
      <c r="I109" s="19" t="s">
        <v>16</v>
      </c>
      <c r="J109" s="13">
        <v>66.2</v>
      </c>
    </row>
    <row r="110" ht="15.95" customHeight="1" spans="1:10">
      <c r="A110" s="19" t="s">
        <v>262</v>
      </c>
      <c r="B110" s="19" t="s">
        <v>11</v>
      </c>
      <c r="C110" s="19" t="s">
        <v>238</v>
      </c>
      <c r="D110" s="20" t="s">
        <v>263</v>
      </c>
      <c r="E110" s="20" t="s">
        <v>64</v>
      </c>
      <c r="F110" s="20" t="s">
        <v>25</v>
      </c>
      <c r="G110" s="21">
        <v>56.4</v>
      </c>
      <c r="H110" s="22">
        <v>13</v>
      </c>
      <c r="I110" s="19" t="s">
        <v>16</v>
      </c>
      <c r="J110" s="13">
        <v>70.8</v>
      </c>
    </row>
    <row r="111" ht="15.95" customHeight="1" spans="1:10">
      <c r="A111" s="19" t="s">
        <v>264</v>
      </c>
      <c r="B111" s="19" t="s">
        <v>11</v>
      </c>
      <c r="C111" s="19" t="s">
        <v>238</v>
      </c>
      <c r="D111" s="20" t="s">
        <v>265</v>
      </c>
      <c r="E111" s="20" t="s">
        <v>64</v>
      </c>
      <c r="F111" s="20" t="s">
        <v>33</v>
      </c>
      <c r="G111" s="21">
        <v>56</v>
      </c>
      <c r="H111" s="22">
        <v>14</v>
      </c>
      <c r="I111" s="19" t="s">
        <v>16</v>
      </c>
      <c r="J111" s="13">
        <v>59.8</v>
      </c>
    </row>
    <row r="112" ht="15.95" customHeight="1" spans="1:10">
      <c r="A112" s="19" t="s">
        <v>266</v>
      </c>
      <c r="B112" s="19" t="s">
        <v>11</v>
      </c>
      <c r="C112" s="19" t="s">
        <v>238</v>
      </c>
      <c r="D112" s="20" t="s">
        <v>267</v>
      </c>
      <c r="E112" s="20" t="s">
        <v>64</v>
      </c>
      <c r="F112" s="20" t="s">
        <v>88</v>
      </c>
      <c r="G112" s="21">
        <v>55.8</v>
      </c>
      <c r="H112" s="22">
        <v>15</v>
      </c>
      <c r="I112" s="19" t="s">
        <v>16</v>
      </c>
      <c r="J112" s="13">
        <v>71.4</v>
      </c>
    </row>
    <row r="113" ht="15.95" customHeight="1" spans="1:10">
      <c r="A113" s="19" t="s">
        <v>268</v>
      </c>
      <c r="B113" s="19" t="s">
        <v>11</v>
      </c>
      <c r="C113" s="19" t="s">
        <v>238</v>
      </c>
      <c r="D113" s="20" t="s">
        <v>269</v>
      </c>
      <c r="E113" s="20" t="s">
        <v>64</v>
      </c>
      <c r="F113" s="20" t="s">
        <v>55</v>
      </c>
      <c r="G113" s="21">
        <v>55.1</v>
      </c>
      <c r="H113" s="22">
        <v>16</v>
      </c>
      <c r="I113" s="19" t="s">
        <v>16</v>
      </c>
      <c r="J113" s="13">
        <v>18.8</v>
      </c>
    </row>
    <row r="114" ht="15.95" customHeight="1" spans="1:10">
      <c r="A114" s="19" t="s">
        <v>270</v>
      </c>
      <c r="B114" s="19" t="s">
        <v>11</v>
      </c>
      <c r="C114" s="19" t="s">
        <v>238</v>
      </c>
      <c r="D114" s="20" t="s">
        <v>271</v>
      </c>
      <c r="E114" s="20" t="s">
        <v>64</v>
      </c>
      <c r="F114" s="20" t="s">
        <v>67</v>
      </c>
      <c r="G114" s="21">
        <v>53.9</v>
      </c>
      <c r="H114" s="22">
        <v>17</v>
      </c>
      <c r="I114" s="19" t="s">
        <v>16</v>
      </c>
      <c r="J114" s="13">
        <v>64.4</v>
      </c>
    </row>
    <row r="115" ht="15.95" customHeight="1" spans="1:10">
      <c r="A115" s="19" t="s">
        <v>272</v>
      </c>
      <c r="B115" s="19" t="s">
        <v>11</v>
      </c>
      <c r="C115" s="19" t="s">
        <v>238</v>
      </c>
      <c r="D115" s="20" t="s">
        <v>273</v>
      </c>
      <c r="E115" s="20" t="s">
        <v>64</v>
      </c>
      <c r="F115" s="20" t="s">
        <v>73</v>
      </c>
      <c r="G115" s="21">
        <v>50.6</v>
      </c>
      <c r="H115" s="22">
        <v>18</v>
      </c>
      <c r="I115" s="19" t="s">
        <v>16</v>
      </c>
      <c r="J115" s="13">
        <v>66.2</v>
      </c>
    </row>
    <row r="116" ht="15.95" customHeight="1" spans="1:10">
      <c r="A116" s="19" t="s">
        <v>274</v>
      </c>
      <c r="B116" s="19" t="s">
        <v>11</v>
      </c>
      <c r="C116" s="19" t="s">
        <v>238</v>
      </c>
      <c r="D116" s="20" t="s">
        <v>275</v>
      </c>
      <c r="E116" s="20" t="s">
        <v>64</v>
      </c>
      <c r="F116" s="20" t="s">
        <v>52</v>
      </c>
      <c r="G116" s="21">
        <v>45</v>
      </c>
      <c r="H116" s="22">
        <v>19</v>
      </c>
      <c r="I116" s="19" t="s">
        <v>16</v>
      </c>
      <c r="J116" s="13" t="s">
        <v>46</v>
      </c>
    </row>
    <row r="117" ht="15.95" customHeight="1" spans="1:10">
      <c r="A117" s="19" t="s">
        <v>276</v>
      </c>
      <c r="B117" s="19" t="s">
        <v>11</v>
      </c>
      <c r="C117" s="19" t="s">
        <v>238</v>
      </c>
      <c r="D117" s="20" t="s">
        <v>277</v>
      </c>
      <c r="E117" s="20" t="s">
        <v>64</v>
      </c>
      <c r="F117" s="20" t="s">
        <v>30</v>
      </c>
      <c r="G117" s="21">
        <v>44.1</v>
      </c>
      <c r="H117" s="22">
        <v>20</v>
      </c>
      <c r="I117" s="19" t="s">
        <v>16</v>
      </c>
      <c r="J117" s="13">
        <v>70.6</v>
      </c>
    </row>
    <row r="118" ht="15.95" customHeight="1" spans="1:9">
      <c r="A118" s="19" t="s">
        <v>278</v>
      </c>
      <c r="B118" s="19" t="s">
        <v>11</v>
      </c>
      <c r="C118" s="19" t="s">
        <v>238</v>
      </c>
      <c r="D118" s="20" t="s">
        <v>279</v>
      </c>
      <c r="E118" s="20" t="s">
        <v>64</v>
      </c>
      <c r="F118" s="20" t="s">
        <v>45</v>
      </c>
      <c r="G118" s="19" t="s">
        <v>46</v>
      </c>
      <c r="H118" s="19" t="s">
        <v>46</v>
      </c>
      <c r="I118" s="19" t="s">
        <v>46</v>
      </c>
    </row>
    <row r="119" ht="15.95" customHeight="1" spans="1:9">
      <c r="A119" s="19" t="s">
        <v>280</v>
      </c>
      <c r="B119" s="19" t="s">
        <v>11</v>
      </c>
      <c r="C119" s="19" t="s">
        <v>238</v>
      </c>
      <c r="D119" s="20" t="s">
        <v>281</v>
      </c>
      <c r="E119" s="20" t="s">
        <v>64</v>
      </c>
      <c r="F119" s="20" t="s">
        <v>94</v>
      </c>
      <c r="G119" s="19" t="s">
        <v>46</v>
      </c>
      <c r="H119" s="19" t="s">
        <v>46</v>
      </c>
      <c r="I119" s="19" t="s">
        <v>46</v>
      </c>
    </row>
    <row r="120" ht="15.95" customHeight="1" spans="1:10">
      <c r="A120" s="23" t="s">
        <v>282</v>
      </c>
      <c r="B120" s="23" t="s">
        <v>11</v>
      </c>
      <c r="C120" s="23" t="s">
        <v>283</v>
      </c>
      <c r="D120" s="24" t="s">
        <v>284</v>
      </c>
      <c r="E120" s="24" t="s">
        <v>64</v>
      </c>
      <c r="F120" s="24" t="s">
        <v>15</v>
      </c>
      <c r="G120" s="25">
        <v>81.4</v>
      </c>
      <c r="H120" s="26">
        <v>1</v>
      </c>
      <c r="I120" s="19" t="s">
        <v>16</v>
      </c>
      <c r="J120" s="13">
        <v>79.4</v>
      </c>
    </row>
    <row r="121" ht="15.95" customHeight="1" spans="1:10">
      <c r="A121" s="23" t="s">
        <v>285</v>
      </c>
      <c r="B121" s="23" t="s">
        <v>11</v>
      </c>
      <c r="C121" s="23" t="s">
        <v>283</v>
      </c>
      <c r="D121" s="24" t="s">
        <v>286</v>
      </c>
      <c r="E121" s="24" t="s">
        <v>79</v>
      </c>
      <c r="F121" s="24" t="s">
        <v>49</v>
      </c>
      <c r="G121" s="25">
        <v>81</v>
      </c>
      <c r="H121" s="26">
        <v>2</v>
      </c>
      <c r="I121" s="19" t="s">
        <v>16</v>
      </c>
      <c r="J121" s="13">
        <v>82.8</v>
      </c>
    </row>
    <row r="122" ht="15.95" customHeight="1" spans="1:10">
      <c r="A122" s="23" t="s">
        <v>287</v>
      </c>
      <c r="B122" s="23" t="s">
        <v>11</v>
      </c>
      <c r="C122" s="23" t="s">
        <v>283</v>
      </c>
      <c r="D122" s="24" t="s">
        <v>288</v>
      </c>
      <c r="E122" s="24" t="s">
        <v>79</v>
      </c>
      <c r="F122" s="24" t="s">
        <v>85</v>
      </c>
      <c r="G122" s="25">
        <v>78.1</v>
      </c>
      <c r="H122" s="26">
        <v>3</v>
      </c>
      <c r="I122" s="19" t="s">
        <v>16</v>
      </c>
      <c r="J122" s="13">
        <v>80.6</v>
      </c>
    </row>
    <row r="123" ht="15.95" customHeight="1" spans="1:10">
      <c r="A123" s="23" t="s">
        <v>289</v>
      </c>
      <c r="B123" s="23" t="s">
        <v>11</v>
      </c>
      <c r="C123" s="23" t="s">
        <v>283</v>
      </c>
      <c r="D123" s="24" t="s">
        <v>290</v>
      </c>
      <c r="E123" s="24" t="s">
        <v>79</v>
      </c>
      <c r="F123" s="24" t="s">
        <v>36</v>
      </c>
      <c r="G123" s="25">
        <v>74.9</v>
      </c>
      <c r="H123" s="26">
        <v>4</v>
      </c>
      <c r="I123" s="19" t="s">
        <v>16</v>
      </c>
      <c r="J123" s="13">
        <v>75.2</v>
      </c>
    </row>
    <row r="124" ht="15.95" customHeight="1" spans="1:10">
      <c r="A124" s="23" t="s">
        <v>291</v>
      </c>
      <c r="B124" s="23" t="s">
        <v>11</v>
      </c>
      <c r="C124" s="23" t="s">
        <v>283</v>
      </c>
      <c r="D124" s="24" t="s">
        <v>292</v>
      </c>
      <c r="E124" s="24" t="s">
        <v>64</v>
      </c>
      <c r="F124" s="24" t="s">
        <v>58</v>
      </c>
      <c r="G124" s="25">
        <v>72.7</v>
      </c>
      <c r="H124" s="26">
        <v>5</v>
      </c>
      <c r="I124" s="19" t="s">
        <v>16</v>
      </c>
      <c r="J124" s="13">
        <v>78</v>
      </c>
    </row>
    <row r="125" ht="15.95" customHeight="1" spans="1:10">
      <c r="A125" s="23" t="s">
        <v>293</v>
      </c>
      <c r="B125" s="23" t="s">
        <v>11</v>
      </c>
      <c r="C125" s="23" t="s">
        <v>283</v>
      </c>
      <c r="D125" s="24" t="s">
        <v>294</v>
      </c>
      <c r="E125" s="24" t="s">
        <v>79</v>
      </c>
      <c r="F125" s="24" t="s">
        <v>42</v>
      </c>
      <c r="G125" s="25">
        <v>71.1</v>
      </c>
      <c r="H125" s="26">
        <v>6</v>
      </c>
      <c r="I125" s="19" t="s">
        <v>16</v>
      </c>
      <c r="J125" s="13">
        <v>69.8</v>
      </c>
    </row>
    <row r="126" ht="15.95" customHeight="1" spans="1:10">
      <c r="A126" s="23" t="s">
        <v>295</v>
      </c>
      <c r="B126" s="23" t="s">
        <v>11</v>
      </c>
      <c r="C126" s="23" t="s">
        <v>283</v>
      </c>
      <c r="D126" s="24" t="s">
        <v>296</v>
      </c>
      <c r="E126" s="24" t="s">
        <v>64</v>
      </c>
      <c r="F126" s="24" t="s">
        <v>39</v>
      </c>
      <c r="G126" s="25">
        <v>69</v>
      </c>
      <c r="H126" s="26">
        <v>7</v>
      </c>
      <c r="I126" s="19" t="s">
        <v>16</v>
      </c>
      <c r="J126" s="13">
        <v>76</v>
      </c>
    </row>
    <row r="127" ht="15.95" customHeight="1" spans="1:10">
      <c r="A127" s="23" t="s">
        <v>297</v>
      </c>
      <c r="B127" s="23" t="s">
        <v>11</v>
      </c>
      <c r="C127" s="23" t="s">
        <v>283</v>
      </c>
      <c r="D127" s="24" t="s">
        <v>298</v>
      </c>
      <c r="E127" s="24" t="s">
        <v>79</v>
      </c>
      <c r="F127" s="24" t="s">
        <v>79</v>
      </c>
      <c r="G127" s="25">
        <v>67.1</v>
      </c>
      <c r="H127" s="26">
        <v>8</v>
      </c>
      <c r="I127" s="19" t="s">
        <v>16</v>
      </c>
      <c r="J127" s="13">
        <v>72.6</v>
      </c>
    </row>
    <row r="128" ht="15.95" customHeight="1" spans="1:10">
      <c r="A128" s="23" t="s">
        <v>299</v>
      </c>
      <c r="B128" s="23" t="s">
        <v>11</v>
      </c>
      <c r="C128" s="23" t="s">
        <v>283</v>
      </c>
      <c r="D128" s="24" t="s">
        <v>300</v>
      </c>
      <c r="E128" s="24" t="s">
        <v>79</v>
      </c>
      <c r="F128" s="24" t="s">
        <v>64</v>
      </c>
      <c r="G128" s="25">
        <v>66.5</v>
      </c>
      <c r="H128" s="26">
        <v>9</v>
      </c>
      <c r="I128" s="19" t="s">
        <v>16</v>
      </c>
      <c r="J128" s="13">
        <v>80</v>
      </c>
    </row>
    <row r="129" ht="15.95" customHeight="1" spans="1:10">
      <c r="A129" s="23" t="s">
        <v>301</v>
      </c>
      <c r="B129" s="23" t="s">
        <v>11</v>
      </c>
      <c r="C129" s="23" t="s">
        <v>283</v>
      </c>
      <c r="D129" s="24" t="s">
        <v>302</v>
      </c>
      <c r="E129" s="24" t="s">
        <v>79</v>
      </c>
      <c r="F129" s="24" t="s">
        <v>100</v>
      </c>
      <c r="G129" s="25">
        <v>65.2</v>
      </c>
      <c r="H129" s="26">
        <v>10</v>
      </c>
      <c r="I129" s="19" t="s">
        <v>16</v>
      </c>
      <c r="J129" s="13">
        <v>72.8</v>
      </c>
    </row>
    <row r="130" ht="15.95" customHeight="1" spans="1:10">
      <c r="A130" s="23" t="s">
        <v>303</v>
      </c>
      <c r="B130" s="23" t="s">
        <v>11</v>
      </c>
      <c r="C130" s="23" t="s">
        <v>283</v>
      </c>
      <c r="D130" s="24" t="s">
        <v>304</v>
      </c>
      <c r="E130" s="24" t="s">
        <v>79</v>
      </c>
      <c r="F130" s="24" t="s">
        <v>97</v>
      </c>
      <c r="G130" s="25">
        <v>64</v>
      </c>
      <c r="H130" s="26">
        <v>11</v>
      </c>
      <c r="I130" s="19" t="s">
        <v>16</v>
      </c>
      <c r="J130" s="13">
        <v>63.2</v>
      </c>
    </row>
    <row r="131" ht="15.95" customHeight="1" spans="1:10">
      <c r="A131" s="23" t="s">
        <v>305</v>
      </c>
      <c r="B131" s="23" t="s">
        <v>11</v>
      </c>
      <c r="C131" s="23" t="s">
        <v>283</v>
      </c>
      <c r="D131" s="24" t="s">
        <v>306</v>
      </c>
      <c r="E131" s="24" t="s">
        <v>79</v>
      </c>
      <c r="F131" s="24" t="s">
        <v>61</v>
      </c>
      <c r="G131" s="25">
        <v>62</v>
      </c>
      <c r="H131" s="26">
        <v>12</v>
      </c>
      <c r="I131" s="19" t="s">
        <v>16</v>
      </c>
      <c r="J131" s="13">
        <v>73.4</v>
      </c>
    </row>
    <row r="132" ht="15.95" customHeight="1" spans="1:10">
      <c r="A132" s="23" t="s">
        <v>307</v>
      </c>
      <c r="B132" s="23" t="s">
        <v>11</v>
      </c>
      <c r="C132" s="23" t="s">
        <v>283</v>
      </c>
      <c r="D132" s="24" t="s">
        <v>308</v>
      </c>
      <c r="E132" s="24" t="s">
        <v>79</v>
      </c>
      <c r="F132" s="24" t="s">
        <v>82</v>
      </c>
      <c r="G132" s="25">
        <v>61.5</v>
      </c>
      <c r="H132" s="26">
        <v>13</v>
      </c>
      <c r="I132" s="19" t="s">
        <v>16</v>
      </c>
      <c r="J132" s="13">
        <v>74.4</v>
      </c>
    </row>
    <row r="133" ht="15.95" customHeight="1" spans="1:10">
      <c r="A133" s="23" t="s">
        <v>309</v>
      </c>
      <c r="B133" s="23" t="s">
        <v>11</v>
      </c>
      <c r="C133" s="23" t="s">
        <v>283</v>
      </c>
      <c r="D133" s="24" t="s">
        <v>310</v>
      </c>
      <c r="E133" s="24" t="s">
        <v>79</v>
      </c>
      <c r="F133" s="24" t="s">
        <v>14</v>
      </c>
      <c r="G133" s="25">
        <v>60.3</v>
      </c>
      <c r="H133" s="26">
        <v>14</v>
      </c>
      <c r="I133" s="19" t="s">
        <v>16</v>
      </c>
      <c r="J133" s="13">
        <v>64.6</v>
      </c>
    </row>
    <row r="134" ht="15.95" customHeight="1" spans="1:10">
      <c r="A134" s="23" t="s">
        <v>311</v>
      </c>
      <c r="B134" s="23" t="s">
        <v>11</v>
      </c>
      <c r="C134" s="23" t="s">
        <v>283</v>
      </c>
      <c r="D134" s="24" t="s">
        <v>312</v>
      </c>
      <c r="E134" s="24" t="s">
        <v>79</v>
      </c>
      <c r="F134" s="24" t="s">
        <v>91</v>
      </c>
      <c r="G134" s="25">
        <v>59.2</v>
      </c>
      <c r="H134" s="26">
        <v>15</v>
      </c>
      <c r="I134" s="19" t="s">
        <v>16</v>
      </c>
      <c r="J134" s="13">
        <v>65.2</v>
      </c>
    </row>
    <row r="135" ht="15.95" customHeight="1" spans="1:9">
      <c r="A135" s="23" t="s">
        <v>313</v>
      </c>
      <c r="B135" s="23" t="s">
        <v>11</v>
      </c>
      <c r="C135" s="23" t="s">
        <v>283</v>
      </c>
      <c r="D135" s="24" t="s">
        <v>314</v>
      </c>
      <c r="E135" s="24" t="s">
        <v>79</v>
      </c>
      <c r="F135" s="24" t="s">
        <v>55</v>
      </c>
      <c r="G135" s="23" t="s">
        <v>46</v>
      </c>
      <c r="H135" s="23" t="s">
        <v>46</v>
      </c>
      <c r="I135" s="23" t="s">
        <v>46</v>
      </c>
    </row>
    <row r="136" ht="15.95" customHeight="1" spans="1:9">
      <c r="A136" s="23" t="s">
        <v>315</v>
      </c>
      <c r="B136" s="23" t="s">
        <v>11</v>
      </c>
      <c r="C136" s="23" t="s">
        <v>283</v>
      </c>
      <c r="D136" s="24" t="s">
        <v>316</v>
      </c>
      <c r="E136" s="24" t="s">
        <v>79</v>
      </c>
      <c r="F136" s="24" t="s">
        <v>88</v>
      </c>
      <c r="G136" s="23" t="s">
        <v>46</v>
      </c>
      <c r="H136" s="23" t="s">
        <v>46</v>
      </c>
      <c r="I136" s="23" t="s">
        <v>46</v>
      </c>
    </row>
    <row r="137" ht="15.95" customHeight="1" spans="1:9">
      <c r="A137" s="19" t="s">
        <v>317</v>
      </c>
      <c r="B137" s="19" t="s">
        <v>11</v>
      </c>
      <c r="C137" s="19" t="s">
        <v>318</v>
      </c>
      <c r="D137" s="20" t="s">
        <v>319</v>
      </c>
      <c r="E137" s="20" t="s">
        <v>55</v>
      </c>
      <c r="F137" s="20" t="s">
        <v>42</v>
      </c>
      <c r="G137" s="21">
        <v>82.5</v>
      </c>
      <c r="H137" s="22">
        <v>1</v>
      </c>
      <c r="I137" s="19" t="s">
        <v>16</v>
      </c>
    </row>
    <row r="138" ht="15.95" customHeight="1" spans="1:10">
      <c r="A138" s="19" t="s">
        <v>320</v>
      </c>
      <c r="B138" s="19" t="s">
        <v>11</v>
      </c>
      <c r="C138" s="19" t="s">
        <v>318</v>
      </c>
      <c r="D138" s="20" t="s">
        <v>321</v>
      </c>
      <c r="E138" s="20" t="s">
        <v>36</v>
      </c>
      <c r="F138" s="20" t="s">
        <v>14</v>
      </c>
      <c r="G138" s="21">
        <v>78.6</v>
      </c>
      <c r="H138" s="22">
        <v>2</v>
      </c>
      <c r="I138" s="19" t="s">
        <v>16</v>
      </c>
      <c r="J138" s="13">
        <v>82.8</v>
      </c>
    </row>
    <row r="139" ht="15.95" customHeight="1" spans="1:9">
      <c r="A139" s="19" t="s">
        <v>322</v>
      </c>
      <c r="B139" s="19" t="s">
        <v>11</v>
      </c>
      <c r="C139" s="19" t="s">
        <v>318</v>
      </c>
      <c r="D139" s="20" t="s">
        <v>323</v>
      </c>
      <c r="E139" s="20" t="s">
        <v>55</v>
      </c>
      <c r="F139" s="20" t="s">
        <v>97</v>
      </c>
      <c r="G139" s="21">
        <v>76.2</v>
      </c>
      <c r="H139" s="22">
        <v>3</v>
      </c>
      <c r="I139" s="19" t="s">
        <v>16</v>
      </c>
    </row>
    <row r="140" ht="15.95" customHeight="1" spans="1:10">
      <c r="A140" s="19" t="s">
        <v>324</v>
      </c>
      <c r="B140" s="19" t="s">
        <v>11</v>
      </c>
      <c r="C140" s="19" t="s">
        <v>318</v>
      </c>
      <c r="D140" s="20" t="s">
        <v>325</v>
      </c>
      <c r="E140" s="20" t="s">
        <v>55</v>
      </c>
      <c r="F140" s="20" t="s">
        <v>82</v>
      </c>
      <c r="G140" s="21">
        <v>72.7</v>
      </c>
      <c r="H140" s="22">
        <v>4</v>
      </c>
      <c r="I140" s="19" t="s">
        <v>16</v>
      </c>
      <c r="J140" s="13">
        <v>76.2</v>
      </c>
    </row>
    <row r="141" ht="15.95" customHeight="1" spans="1:9">
      <c r="A141" s="19" t="s">
        <v>326</v>
      </c>
      <c r="B141" s="19" t="s">
        <v>11</v>
      </c>
      <c r="C141" s="19" t="s">
        <v>318</v>
      </c>
      <c r="D141" s="20" t="s">
        <v>327</v>
      </c>
      <c r="E141" s="20" t="s">
        <v>55</v>
      </c>
      <c r="F141" s="20" t="s">
        <v>100</v>
      </c>
      <c r="G141" s="21">
        <v>72.1</v>
      </c>
      <c r="H141" s="22">
        <v>5</v>
      </c>
      <c r="I141" s="19" t="s">
        <v>16</v>
      </c>
    </row>
    <row r="142" ht="15.95" customHeight="1" spans="1:9">
      <c r="A142" s="19" t="s">
        <v>328</v>
      </c>
      <c r="B142" s="19" t="s">
        <v>11</v>
      </c>
      <c r="C142" s="19" t="s">
        <v>318</v>
      </c>
      <c r="D142" s="20" t="s">
        <v>329</v>
      </c>
      <c r="E142" s="20" t="s">
        <v>55</v>
      </c>
      <c r="F142" s="20" t="s">
        <v>36</v>
      </c>
      <c r="G142" s="21">
        <v>69.6</v>
      </c>
      <c r="H142" s="22">
        <v>6</v>
      </c>
      <c r="I142" s="19" t="s">
        <v>16</v>
      </c>
    </row>
    <row r="143" ht="15.95" customHeight="1" spans="1:9">
      <c r="A143" s="19" t="s">
        <v>330</v>
      </c>
      <c r="B143" s="19" t="s">
        <v>11</v>
      </c>
      <c r="C143" s="19" t="s">
        <v>318</v>
      </c>
      <c r="D143" s="20" t="s">
        <v>331</v>
      </c>
      <c r="E143" s="20" t="s">
        <v>55</v>
      </c>
      <c r="F143" s="20" t="s">
        <v>91</v>
      </c>
      <c r="G143" s="21">
        <v>69.5</v>
      </c>
      <c r="H143" s="22">
        <v>7</v>
      </c>
      <c r="I143" s="19" t="s">
        <v>16</v>
      </c>
    </row>
    <row r="144" ht="15.95" customHeight="1" spans="1:9">
      <c r="A144" s="19" t="s">
        <v>332</v>
      </c>
      <c r="B144" s="19" t="s">
        <v>11</v>
      </c>
      <c r="C144" s="19" t="s">
        <v>318</v>
      </c>
      <c r="D144" s="20" t="s">
        <v>333</v>
      </c>
      <c r="E144" s="20" t="s">
        <v>55</v>
      </c>
      <c r="F144" s="20" t="s">
        <v>49</v>
      </c>
      <c r="G144" s="21">
        <v>69.5</v>
      </c>
      <c r="H144" s="22">
        <v>7</v>
      </c>
      <c r="I144" s="19" t="s">
        <v>16</v>
      </c>
    </row>
    <row r="145" ht="15.95" customHeight="1" spans="1:9">
      <c r="A145" s="19" t="s">
        <v>334</v>
      </c>
      <c r="B145" s="19" t="s">
        <v>11</v>
      </c>
      <c r="C145" s="19" t="s">
        <v>318</v>
      </c>
      <c r="D145" s="20" t="s">
        <v>335</v>
      </c>
      <c r="E145" s="20" t="s">
        <v>79</v>
      </c>
      <c r="F145" s="20" t="s">
        <v>25</v>
      </c>
      <c r="G145" s="21">
        <v>68.9</v>
      </c>
      <c r="H145" s="22">
        <v>9</v>
      </c>
      <c r="I145" s="19" t="s">
        <v>16</v>
      </c>
    </row>
    <row r="146" ht="15.95" customHeight="1" spans="1:9">
      <c r="A146" s="19" t="s">
        <v>336</v>
      </c>
      <c r="B146" s="19" t="s">
        <v>11</v>
      </c>
      <c r="C146" s="19" t="s">
        <v>318</v>
      </c>
      <c r="D146" s="20" t="s">
        <v>337</v>
      </c>
      <c r="E146" s="20" t="s">
        <v>55</v>
      </c>
      <c r="F146" s="20" t="s">
        <v>25</v>
      </c>
      <c r="G146" s="21">
        <v>67.9</v>
      </c>
      <c r="H146" s="22">
        <v>10</v>
      </c>
      <c r="I146" s="19" t="s">
        <v>16</v>
      </c>
    </row>
    <row r="147" ht="15.95" customHeight="1" spans="1:9">
      <c r="A147" s="19" t="s">
        <v>338</v>
      </c>
      <c r="B147" s="19" t="s">
        <v>11</v>
      </c>
      <c r="C147" s="19" t="s">
        <v>318</v>
      </c>
      <c r="D147" s="20" t="s">
        <v>339</v>
      </c>
      <c r="E147" s="20" t="s">
        <v>79</v>
      </c>
      <c r="F147" s="20" t="s">
        <v>73</v>
      </c>
      <c r="G147" s="21">
        <v>67.5</v>
      </c>
      <c r="H147" s="22">
        <v>11</v>
      </c>
      <c r="I147" s="19" t="s">
        <v>16</v>
      </c>
    </row>
    <row r="148" ht="15.95" customHeight="1" spans="1:9">
      <c r="A148" s="19" t="s">
        <v>340</v>
      </c>
      <c r="B148" s="19" t="s">
        <v>11</v>
      </c>
      <c r="C148" s="19" t="s">
        <v>318</v>
      </c>
      <c r="D148" s="20" t="s">
        <v>341</v>
      </c>
      <c r="E148" s="20" t="s">
        <v>79</v>
      </c>
      <c r="F148" s="20" t="s">
        <v>30</v>
      </c>
      <c r="G148" s="21">
        <v>66</v>
      </c>
      <c r="H148" s="22">
        <v>12</v>
      </c>
      <c r="I148" s="19" t="s">
        <v>16</v>
      </c>
    </row>
    <row r="149" ht="15.95" customHeight="1" spans="1:9">
      <c r="A149" s="19" t="s">
        <v>342</v>
      </c>
      <c r="B149" s="19" t="s">
        <v>11</v>
      </c>
      <c r="C149" s="19" t="s">
        <v>318</v>
      </c>
      <c r="D149" s="20" t="s">
        <v>343</v>
      </c>
      <c r="E149" s="20" t="s">
        <v>55</v>
      </c>
      <c r="F149" s="20" t="s">
        <v>85</v>
      </c>
      <c r="G149" s="21">
        <v>65.1</v>
      </c>
      <c r="H149" s="22">
        <v>13</v>
      </c>
      <c r="I149" s="19" t="s">
        <v>16</v>
      </c>
    </row>
    <row r="150" ht="15.95" customHeight="1" spans="1:9">
      <c r="A150" s="19" t="s">
        <v>344</v>
      </c>
      <c r="B150" s="19" t="s">
        <v>11</v>
      </c>
      <c r="C150" s="19" t="s">
        <v>318</v>
      </c>
      <c r="D150" s="20" t="s">
        <v>345</v>
      </c>
      <c r="E150" s="20" t="s">
        <v>55</v>
      </c>
      <c r="F150" s="20" t="s">
        <v>15</v>
      </c>
      <c r="G150" s="21">
        <v>65.1</v>
      </c>
      <c r="H150" s="22">
        <v>13</v>
      </c>
      <c r="I150" s="19" t="s">
        <v>16</v>
      </c>
    </row>
    <row r="151" ht="15.95" customHeight="1" spans="1:9">
      <c r="A151" s="19" t="s">
        <v>346</v>
      </c>
      <c r="B151" s="19" t="s">
        <v>11</v>
      </c>
      <c r="C151" s="19" t="s">
        <v>318</v>
      </c>
      <c r="D151" s="20" t="s">
        <v>347</v>
      </c>
      <c r="E151" s="20" t="s">
        <v>55</v>
      </c>
      <c r="F151" s="20" t="s">
        <v>61</v>
      </c>
      <c r="G151" s="21">
        <v>64.6</v>
      </c>
      <c r="H151" s="22">
        <v>15</v>
      </c>
      <c r="I151" s="19" t="s">
        <v>16</v>
      </c>
    </row>
    <row r="152" ht="15.95" customHeight="1" spans="1:9">
      <c r="A152" s="19" t="s">
        <v>348</v>
      </c>
      <c r="B152" s="19" t="s">
        <v>11</v>
      </c>
      <c r="C152" s="19" t="s">
        <v>318</v>
      </c>
      <c r="D152" s="20" t="s">
        <v>349</v>
      </c>
      <c r="E152" s="20" t="s">
        <v>79</v>
      </c>
      <c r="F152" s="20" t="s">
        <v>103</v>
      </c>
      <c r="G152" s="21">
        <v>64.4</v>
      </c>
      <c r="H152" s="22">
        <v>16</v>
      </c>
      <c r="I152" s="19" t="s">
        <v>16</v>
      </c>
    </row>
    <row r="153" ht="15.95" customHeight="1" spans="1:10">
      <c r="A153" s="19" t="s">
        <v>350</v>
      </c>
      <c r="B153" s="19" t="s">
        <v>11</v>
      </c>
      <c r="C153" s="19" t="s">
        <v>318</v>
      </c>
      <c r="D153" s="20" t="s">
        <v>351</v>
      </c>
      <c r="E153" s="20" t="s">
        <v>55</v>
      </c>
      <c r="F153" s="20" t="s">
        <v>58</v>
      </c>
      <c r="G153" s="21">
        <v>64.3</v>
      </c>
      <c r="H153" s="22">
        <v>17</v>
      </c>
      <c r="I153" s="19" t="s">
        <v>16</v>
      </c>
      <c r="J153" s="13">
        <v>42.2</v>
      </c>
    </row>
    <row r="154" ht="15.95" customHeight="1" spans="1:9">
      <c r="A154" s="19" t="s">
        <v>352</v>
      </c>
      <c r="B154" s="19" t="s">
        <v>11</v>
      </c>
      <c r="C154" s="19" t="s">
        <v>318</v>
      </c>
      <c r="D154" s="20" t="s">
        <v>353</v>
      </c>
      <c r="E154" s="20" t="s">
        <v>55</v>
      </c>
      <c r="F154" s="20" t="s">
        <v>88</v>
      </c>
      <c r="G154" s="21">
        <v>63.8</v>
      </c>
      <c r="H154" s="22">
        <v>18</v>
      </c>
      <c r="I154" s="19" t="s">
        <v>16</v>
      </c>
    </row>
    <row r="155" ht="15.95" customHeight="1" spans="1:9">
      <c r="A155" s="19" t="s">
        <v>354</v>
      </c>
      <c r="B155" s="19" t="s">
        <v>11</v>
      </c>
      <c r="C155" s="19" t="s">
        <v>318</v>
      </c>
      <c r="D155" s="20" t="s">
        <v>355</v>
      </c>
      <c r="E155" s="20" t="s">
        <v>55</v>
      </c>
      <c r="F155" s="20" t="s">
        <v>22</v>
      </c>
      <c r="G155" s="21">
        <v>63.7</v>
      </c>
      <c r="H155" s="22">
        <v>19</v>
      </c>
      <c r="I155" s="19" t="s">
        <v>16</v>
      </c>
    </row>
    <row r="156" ht="15.95" customHeight="1" spans="1:9">
      <c r="A156" s="19" t="s">
        <v>356</v>
      </c>
      <c r="B156" s="19" t="s">
        <v>11</v>
      </c>
      <c r="C156" s="19" t="s">
        <v>318</v>
      </c>
      <c r="D156" s="20" t="s">
        <v>357</v>
      </c>
      <c r="E156" s="20" t="s">
        <v>55</v>
      </c>
      <c r="F156" s="20" t="s">
        <v>64</v>
      </c>
      <c r="G156" s="21">
        <v>63.4</v>
      </c>
      <c r="H156" s="22">
        <v>20</v>
      </c>
      <c r="I156" s="19" t="s">
        <v>16</v>
      </c>
    </row>
    <row r="157" ht="15.95" customHeight="1" spans="1:9">
      <c r="A157" s="19" t="s">
        <v>358</v>
      </c>
      <c r="B157" s="19" t="s">
        <v>11</v>
      </c>
      <c r="C157" s="19" t="s">
        <v>318</v>
      </c>
      <c r="D157" s="20" t="s">
        <v>359</v>
      </c>
      <c r="E157" s="20" t="s">
        <v>55</v>
      </c>
      <c r="F157" s="20" t="s">
        <v>79</v>
      </c>
      <c r="G157" s="21">
        <v>63</v>
      </c>
      <c r="H157" s="22">
        <v>21</v>
      </c>
      <c r="I157" s="19" t="s">
        <v>16</v>
      </c>
    </row>
    <row r="158" ht="15.95" customHeight="1" spans="1:9">
      <c r="A158" s="19" t="s">
        <v>360</v>
      </c>
      <c r="B158" s="19" t="s">
        <v>11</v>
      </c>
      <c r="C158" s="19" t="s">
        <v>318</v>
      </c>
      <c r="D158" s="20" t="s">
        <v>361</v>
      </c>
      <c r="E158" s="20" t="s">
        <v>55</v>
      </c>
      <c r="F158" s="20" t="s">
        <v>39</v>
      </c>
      <c r="G158" s="21">
        <v>62.5</v>
      </c>
      <c r="H158" s="22">
        <v>22</v>
      </c>
      <c r="I158" s="19" t="s">
        <v>16</v>
      </c>
    </row>
    <row r="159" ht="15.95" customHeight="1" spans="1:9">
      <c r="A159" s="19" t="s">
        <v>362</v>
      </c>
      <c r="B159" s="19" t="s">
        <v>11</v>
      </c>
      <c r="C159" s="19" t="s">
        <v>318</v>
      </c>
      <c r="D159" s="20" t="s">
        <v>363</v>
      </c>
      <c r="E159" s="20" t="s">
        <v>55</v>
      </c>
      <c r="F159" s="20" t="s">
        <v>76</v>
      </c>
      <c r="G159" s="21">
        <v>61.7</v>
      </c>
      <c r="H159" s="22">
        <v>23</v>
      </c>
      <c r="I159" s="19" t="s">
        <v>16</v>
      </c>
    </row>
    <row r="160" ht="15.95" customHeight="1" spans="1:9">
      <c r="A160" s="19" t="s">
        <v>364</v>
      </c>
      <c r="B160" s="19" t="s">
        <v>11</v>
      </c>
      <c r="C160" s="19" t="s">
        <v>318</v>
      </c>
      <c r="D160" s="20" t="s">
        <v>365</v>
      </c>
      <c r="E160" s="20" t="s">
        <v>55</v>
      </c>
      <c r="F160" s="20" t="s">
        <v>73</v>
      </c>
      <c r="G160" s="21">
        <v>59.5</v>
      </c>
      <c r="H160" s="22">
        <v>24</v>
      </c>
      <c r="I160" s="19" t="s">
        <v>16</v>
      </c>
    </row>
    <row r="161" ht="15.95" customHeight="1" spans="1:9">
      <c r="A161" s="19" t="s">
        <v>366</v>
      </c>
      <c r="B161" s="19" t="s">
        <v>11</v>
      </c>
      <c r="C161" s="19" t="s">
        <v>318</v>
      </c>
      <c r="D161" s="20" t="s">
        <v>367</v>
      </c>
      <c r="E161" s="20" t="s">
        <v>79</v>
      </c>
      <c r="F161" s="20" t="s">
        <v>39</v>
      </c>
      <c r="G161" s="21">
        <v>59.4</v>
      </c>
      <c r="H161" s="19">
        <v>25</v>
      </c>
      <c r="I161" s="19"/>
    </row>
    <row r="162" ht="15.95" customHeight="1" spans="1:9">
      <c r="A162" s="19" t="s">
        <v>368</v>
      </c>
      <c r="B162" s="19" t="s">
        <v>11</v>
      </c>
      <c r="C162" s="19" t="s">
        <v>318</v>
      </c>
      <c r="D162" s="20" t="s">
        <v>369</v>
      </c>
      <c r="E162" s="20" t="s">
        <v>79</v>
      </c>
      <c r="F162" s="20" t="s">
        <v>33</v>
      </c>
      <c r="G162" s="21">
        <v>59.1</v>
      </c>
      <c r="H162" s="19">
        <v>26</v>
      </c>
      <c r="I162" s="19"/>
    </row>
    <row r="163" ht="15.95" customHeight="1" spans="1:9">
      <c r="A163" s="19" t="s">
        <v>370</v>
      </c>
      <c r="B163" s="19" t="s">
        <v>11</v>
      </c>
      <c r="C163" s="19" t="s">
        <v>318</v>
      </c>
      <c r="D163" s="20" t="s">
        <v>371</v>
      </c>
      <c r="E163" s="20" t="s">
        <v>55</v>
      </c>
      <c r="F163" s="20" t="s">
        <v>52</v>
      </c>
      <c r="G163" s="21">
        <v>57.8</v>
      </c>
      <c r="H163" s="19">
        <v>27</v>
      </c>
      <c r="I163" s="19"/>
    </row>
    <row r="164" ht="15.95" customHeight="1" spans="1:9">
      <c r="A164" s="19" t="s">
        <v>372</v>
      </c>
      <c r="B164" s="19" t="s">
        <v>11</v>
      </c>
      <c r="C164" s="19" t="s">
        <v>318</v>
      </c>
      <c r="D164" s="20" t="s">
        <v>373</v>
      </c>
      <c r="E164" s="20" t="s">
        <v>36</v>
      </c>
      <c r="F164" s="20" t="s">
        <v>61</v>
      </c>
      <c r="G164" s="21">
        <v>56.8</v>
      </c>
      <c r="H164" s="19">
        <v>28</v>
      </c>
      <c r="I164" s="19"/>
    </row>
    <row r="165" ht="15.95" customHeight="1" spans="1:9">
      <c r="A165" s="19" t="s">
        <v>374</v>
      </c>
      <c r="B165" s="19" t="s">
        <v>11</v>
      </c>
      <c r="C165" s="19" t="s">
        <v>318</v>
      </c>
      <c r="D165" s="20" t="s">
        <v>375</v>
      </c>
      <c r="E165" s="20" t="s">
        <v>79</v>
      </c>
      <c r="F165" s="20" t="s">
        <v>22</v>
      </c>
      <c r="G165" s="21">
        <v>49.6</v>
      </c>
      <c r="H165" s="19">
        <v>29</v>
      </c>
      <c r="I165" s="19"/>
    </row>
    <row r="166" ht="15.95" customHeight="1" spans="1:9">
      <c r="A166" s="19" t="s">
        <v>376</v>
      </c>
      <c r="B166" s="19" t="s">
        <v>11</v>
      </c>
      <c r="C166" s="19" t="s">
        <v>318</v>
      </c>
      <c r="D166" s="20" t="s">
        <v>377</v>
      </c>
      <c r="E166" s="20" t="s">
        <v>55</v>
      </c>
      <c r="F166" s="20" t="s">
        <v>45</v>
      </c>
      <c r="G166" s="21">
        <v>49</v>
      </c>
      <c r="H166" s="19">
        <v>30</v>
      </c>
      <c r="I166" s="19"/>
    </row>
    <row r="167" ht="15.95" customHeight="1" spans="1:9">
      <c r="A167" s="19" t="s">
        <v>378</v>
      </c>
      <c r="B167" s="19" t="s">
        <v>11</v>
      </c>
      <c r="C167" s="19" t="s">
        <v>318</v>
      </c>
      <c r="D167" s="20" t="s">
        <v>379</v>
      </c>
      <c r="E167" s="20" t="s">
        <v>79</v>
      </c>
      <c r="F167" s="20" t="s">
        <v>70</v>
      </c>
      <c r="G167" s="21">
        <v>46.9</v>
      </c>
      <c r="H167" s="19">
        <v>31</v>
      </c>
      <c r="I167" s="19"/>
    </row>
    <row r="168" ht="15.95" customHeight="1" spans="1:9">
      <c r="A168" s="19" t="s">
        <v>380</v>
      </c>
      <c r="B168" s="19" t="s">
        <v>11</v>
      </c>
      <c r="C168" s="19" t="s">
        <v>318</v>
      </c>
      <c r="D168" s="20" t="s">
        <v>381</v>
      </c>
      <c r="E168" s="20" t="s">
        <v>79</v>
      </c>
      <c r="F168" s="20" t="s">
        <v>94</v>
      </c>
      <c r="G168" s="21">
        <v>44.8</v>
      </c>
      <c r="H168" s="19">
        <v>32</v>
      </c>
      <c r="I168" s="19"/>
    </row>
    <row r="169" ht="15.95" customHeight="1" spans="1:9">
      <c r="A169" s="19" t="s">
        <v>382</v>
      </c>
      <c r="B169" s="19" t="s">
        <v>11</v>
      </c>
      <c r="C169" s="19" t="s">
        <v>318</v>
      </c>
      <c r="D169" s="20" t="s">
        <v>383</v>
      </c>
      <c r="E169" s="20" t="s">
        <v>55</v>
      </c>
      <c r="F169" s="20" t="s">
        <v>33</v>
      </c>
      <c r="G169" s="21">
        <v>41.3</v>
      </c>
      <c r="H169" s="19">
        <v>33</v>
      </c>
      <c r="I169" s="19"/>
    </row>
    <row r="170" ht="15.95" customHeight="1" spans="1:9">
      <c r="A170" s="19" t="s">
        <v>384</v>
      </c>
      <c r="B170" s="19" t="s">
        <v>11</v>
      </c>
      <c r="C170" s="19" t="s">
        <v>318</v>
      </c>
      <c r="D170" s="20" t="s">
        <v>385</v>
      </c>
      <c r="E170" s="20" t="s">
        <v>55</v>
      </c>
      <c r="F170" s="20" t="s">
        <v>103</v>
      </c>
      <c r="G170" s="21">
        <v>37.7</v>
      </c>
      <c r="H170" s="19">
        <v>34</v>
      </c>
      <c r="I170" s="19"/>
    </row>
    <row r="171" ht="15.95" customHeight="1" spans="1:9">
      <c r="A171" s="19" t="s">
        <v>386</v>
      </c>
      <c r="B171" s="19" t="s">
        <v>11</v>
      </c>
      <c r="C171" s="19" t="s">
        <v>318</v>
      </c>
      <c r="D171" s="20" t="s">
        <v>387</v>
      </c>
      <c r="E171" s="20" t="s">
        <v>55</v>
      </c>
      <c r="F171" s="20" t="s">
        <v>14</v>
      </c>
      <c r="G171" s="19" t="s">
        <v>46</v>
      </c>
      <c r="H171" s="19" t="s">
        <v>46</v>
      </c>
      <c r="I171" s="19" t="s">
        <v>46</v>
      </c>
    </row>
    <row r="172" ht="15.95" customHeight="1" spans="1:9">
      <c r="A172" s="19" t="s">
        <v>388</v>
      </c>
      <c r="B172" s="19" t="s">
        <v>11</v>
      </c>
      <c r="C172" s="19" t="s">
        <v>318</v>
      </c>
      <c r="D172" s="20" t="s">
        <v>389</v>
      </c>
      <c r="E172" s="20" t="s">
        <v>79</v>
      </c>
      <c r="F172" s="20" t="s">
        <v>52</v>
      </c>
      <c r="G172" s="19" t="s">
        <v>46</v>
      </c>
      <c r="H172" s="19" t="s">
        <v>46</v>
      </c>
      <c r="I172" s="19" t="s">
        <v>46</v>
      </c>
    </row>
    <row r="173" ht="15.95" customHeight="1" spans="1:9">
      <c r="A173" s="19" t="s">
        <v>390</v>
      </c>
      <c r="B173" s="19" t="s">
        <v>11</v>
      </c>
      <c r="C173" s="19" t="s">
        <v>318</v>
      </c>
      <c r="D173" s="20" t="s">
        <v>391</v>
      </c>
      <c r="E173" s="20" t="s">
        <v>55</v>
      </c>
      <c r="F173" s="20" t="s">
        <v>55</v>
      </c>
      <c r="G173" s="19" t="s">
        <v>46</v>
      </c>
      <c r="H173" s="19" t="s">
        <v>46</v>
      </c>
      <c r="I173" s="19" t="s">
        <v>46</v>
      </c>
    </row>
    <row r="174" ht="15.95" customHeight="1" spans="1:9">
      <c r="A174" s="19" t="s">
        <v>392</v>
      </c>
      <c r="B174" s="19" t="s">
        <v>11</v>
      </c>
      <c r="C174" s="19" t="s">
        <v>318</v>
      </c>
      <c r="D174" s="20" t="s">
        <v>393</v>
      </c>
      <c r="E174" s="20" t="s">
        <v>55</v>
      </c>
      <c r="F174" s="20" t="s">
        <v>19</v>
      </c>
      <c r="G174" s="19" t="s">
        <v>46</v>
      </c>
      <c r="H174" s="19" t="s">
        <v>46</v>
      </c>
      <c r="I174" s="19" t="s">
        <v>46</v>
      </c>
    </row>
    <row r="175" ht="15.95" customHeight="1" spans="1:9">
      <c r="A175" s="19" t="s">
        <v>394</v>
      </c>
      <c r="B175" s="19" t="s">
        <v>11</v>
      </c>
      <c r="C175" s="19" t="s">
        <v>318</v>
      </c>
      <c r="D175" s="20" t="s">
        <v>395</v>
      </c>
      <c r="E175" s="20" t="s">
        <v>55</v>
      </c>
      <c r="F175" s="20" t="s">
        <v>30</v>
      </c>
      <c r="G175" s="19" t="s">
        <v>46</v>
      </c>
      <c r="H175" s="19" t="s">
        <v>46</v>
      </c>
      <c r="I175" s="19" t="s">
        <v>46</v>
      </c>
    </row>
    <row r="176" ht="15.95" customHeight="1" spans="1:9">
      <c r="A176" s="19" t="s">
        <v>396</v>
      </c>
      <c r="B176" s="19" t="s">
        <v>11</v>
      </c>
      <c r="C176" s="19" t="s">
        <v>318</v>
      </c>
      <c r="D176" s="20" t="s">
        <v>397</v>
      </c>
      <c r="E176" s="20" t="s">
        <v>55</v>
      </c>
      <c r="F176" s="20" t="s">
        <v>94</v>
      </c>
      <c r="G176" s="19" t="s">
        <v>46</v>
      </c>
      <c r="H176" s="19" t="s">
        <v>46</v>
      </c>
      <c r="I176" s="19" t="s">
        <v>46</v>
      </c>
    </row>
    <row r="177" ht="15.95" customHeight="1" spans="1:9">
      <c r="A177" s="19" t="s">
        <v>398</v>
      </c>
      <c r="B177" s="19" t="s">
        <v>11</v>
      </c>
      <c r="C177" s="19" t="s">
        <v>318</v>
      </c>
      <c r="D177" s="20" t="s">
        <v>399</v>
      </c>
      <c r="E177" s="20" t="s">
        <v>55</v>
      </c>
      <c r="F177" s="20" t="s">
        <v>67</v>
      </c>
      <c r="G177" s="19" t="s">
        <v>46</v>
      </c>
      <c r="H177" s="19" t="s">
        <v>46</v>
      </c>
      <c r="I177" s="19" t="s">
        <v>46</v>
      </c>
    </row>
    <row r="178" ht="15.95" customHeight="1" spans="1:9">
      <c r="A178" s="19" t="s">
        <v>400</v>
      </c>
      <c r="B178" s="19" t="s">
        <v>11</v>
      </c>
      <c r="C178" s="19" t="s">
        <v>318</v>
      </c>
      <c r="D178" s="20" t="s">
        <v>401</v>
      </c>
      <c r="E178" s="20" t="s">
        <v>55</v>
      </c>
      <c r="F178" s="20" t="s">
        <v>70</v>
      </c>
      <c r="G178" s="19" t="s">
        <v>46</v>
      </c>
      <c r="H178" s="19" t="s">
        <v>46</v>
      </c>
      <c r="I178" s="19" t="s">
        <v>46</v>
      </c>
    </row>
    <row r="179" ht="15.95" customHeight="1" spans="1:9">
      <c r="A179" s="19" t="s">
        <v>402</v>
      </c>
      <c r="B179" s="19" t="s">
        <v>11</v>
      </c>
      <c r="C179" s="19" t="s">
        <v>318</v>
      </c>
      <c r="D179" s="20" t="s">
        <v>403</v>
      </c>
      <c r="E179" s="20" t="s">
        <v>79</v>
      </c>
      <c r="F179" s="20" t="s">
        <v>67</v>
      </c>
      <c r="G179" s="19" t="s">
        <v>46</v>
      </c>
      <c r="H179" s="19" t="s">
        <v>46</v>
      </c>
      <c r="I179" s="19" t="s">
        <v>46</v>
      </c>
    </row>
    <row r="180" ht="15.95" customHeight="1" spans="1:9">
      <c r="A180" s="19" t="s">
        <v>404</v>
      </c>
      <c r="B180" s="19" t="s">
        <v>11</v>
      </c>
      <c r="C180" s="19" t="s">
        <v>318</v>
      </c>
      <c r="D180" s="20" t="s">
        <v>405</v>
      </c>
      <c r="E180" s="20" t="s">
        <v>79</v>
      </c>
      <c r="F180" s="20" t="s">
        <v>76</v>
      </c>
      <c r="G180" s="19" t="s">
        <v>46</v>
      </c>
      <c r="H180" s="19" t="s">
        <v>46</v>
      </c>
      <c r="I180" s="19" t="s">
        <v>46</v>
      </c>
    </row>
    <row r="181" ht="15.95" customHeight="1" spans="1:9">
      <c r="A181" s="19" t="s">
        <v>406</v>
      </c>
      <c r="B181" s="19" t="s">
        <v>11</v>
      </c>
      <c r="C181" s="19" t="s">
        <v>318</v>
      </c>
      <c r="D181" s="20" t="s">
        <v>407</v>
      </c>
      <c r="E181" s="20" t="s">
        <v>79</v>
      </c>
      <c r="F181" s="20" t="s">
        <v>45</v>
      </c>
      <c r="G181" s="19" t="s">
        <v>46</v>
      </c>
      <c r="H181" s="19" t="s">
        <v>46</v>
      </c>
      <c r="I181" s="19" t="s">
        <v>46</v>
      </c>
    </row>
    <row r="182" ht="15.95" customHeight="1" spans="1:9">
      <c r="A182" s="19" t="s">
        <v>408</v>
      </c>
      <c r="B182" s="19" t="s">
        <v>11</v>
      </c>
      <c r="C182" s="19" t="s">
        <v>318</v>
      </c>
      <c r="D182" s="20" t="s">
        <v>409</v>
      </c>
      <c r="E182" s="20" t="s">
        <v>79</v>
      </c>
      <c r="F182" s="20" t="s">
        <v>19</v>
      </c>
      <c r="G182" s="19" t="s">
        <v>46</v>
      </c>
      <c r="H182" s="19" t="s">
        <v>46</v>
      </c>
      <c r="I182" s="19" t="s">
        <v>46</v>
      </c>
    </row>
    <row r="183" ht="15.95" customHeight="1" spans="1:9">
      <c r="A183" s="19" t="s">
        <v>410</v>
      </c>
      <c r="B183" s="19" t="s">
        <v>11</v>
      </c>
      <c r="C183" s="19" t="s">
        <v>318</v>
      </c>
      <c r="D183" s="20" t="s">
        <v>411</v>
      </c>
      <c r="E183" s="20" t="s">
        <v>79</v>
      </c>
      <c r="F183" s="20" t="s">
        <v>58</v>
      </c>
      <c r="G183" s="19" t="s">
        <v>46</v>
      </c>
      <c r="H183" s="19" t="s">
        <v>46</v>
      </c>
      <c r="I183" s="19" t="s">
        <v>46</v>
      </c>
    </row>
    <row r="184" ht="15.95" customHeight="1" spans="1:9">
      <c r="A184" s="19" t="s">
        <v>412</v>
      </c>
      <c r="B184" s="19" t="s">
        <v>11</v>
      </c>
      <c r="C184" s="19" t="s">
        <v>318</v>
      </c>
      <c r="D184" s="20" t="s">
        <v>413</v>
      </c>
      <c r="E184" s="20" t="s">
        <v>79</v>
      </c>
      <c r="F184" s="20" t="s">
        <v>15</v>
      </c>
      <c r="G184" s="19" t="s">
        <v>46</v>
      </c>
      <c r="H184" s="19" t="s">
        <v>46</v>
      </c>
      <c r="I184" s="19" t="s">
        <v>46</v>
      </c>
    </row>
    <row r="185" ht="15.95" customHeight="1" spans="1:10">
      <c r="A185" s="23" t="s">
        <v>414</v>
      </c>
      <c r="B185" s="23" t="s">
        <v>11</v>
      </c>
      <c r="C185" s="23" t="s">
        <v>415</v>
      </c>
      <c r="D185" s="24" t="s">
        <v>416</v>
      </c>
      <c r="E185" s="24" t="s">
        <v>36</v>
      </c>
      <c r="F185" s="24" t="s">
        <v>79</v>
      </c>
      <c r="G185" s="25">
        <v>82.4</v>
      </c>
      <c r="H185" s="26">
        <v>1</v>
      </c>
      <c r="I185" s="19" t="s">
        <v>16</v>
      </c>
      <c r="J185" s="13">
        <v>76</v>
      </c>
    </row>
    <row r="186" ht="15.95" customHeight="1" spans="1:10">
      <c r="A186" s="23" t="s">
        <v>417</v>
      </c>
      <c r="B186" s="23" t="s">
        <v>11</v>
      </c>
      <c r="C186" s="23" t="s">
        <v>415</v>
      </c>
      <c r="D186" s="24" t="s">
        <v>418</v>
      </c>
      <c r="E186" s="24" t="s">
        <v>36</v>
      </c>
      <c r="F186" s="24" t="s">
        <v>97</v>
      </c>
      <c r="G186" s="25">
        <v>81</v>
      </c>
      <c r="H186" s="26">
        <v>2</v>
      </c>
      <c r="I186" s="19" t="s">
        <v>16</v>
      </c>
      <c r="J186" s="13">
        <v>75.8</v>
      </c>
    </row>
    <row r="187" ht="15.95" customHeight="1" spans="1:10">
      <c r="A187" s="23" t="s">
        <v>419</v>
      </c>
      <c r="B187" s="23" t="s">
        <v>11</v>
      </c>
      <c r="C187" s="23" t="s">
        <v>415</v>
      </c>
      <c r="D187" s="24" t="s">
        <v>420</v>
      </c>
      <c r="E187" s="24" t="s">
        <v>36</v>
      </c>
      <c r="F187" s="24" t="s">
        <v>25</v>
      </c>
      <c r="G187" s="25">
        <v>80.4</v>
      </c>
      <c r="H187" s="26">
        <v>3</v>
      </c>
      <c r="I187" s="19" t="s">
        <v>16</v>
      </c>
      <c r="J187" s="13">
        <v>81</v>
      </c>
    </row>
    <row r="188" ht="15.95" customHeight="1" spans="1:10">
      <c r="A188" s="23" t="s">
        <v>421</v>
      </c>
      <c r="B188" s="23" t="s">
        <v>11</v>
      </c>
      <c r="C188" s="23" t="s">
        <v>415</v>
      </c>
      <c r="D188" s="24" t="s">
        <v>422</v>
      </c>
      <c r="E188" s="24" t="s">
        <v>36</v>
      </c>
      <c r="F188" s="24" t="s">
        <v>52</v>
      </c>
      <c r="G188" s="25">
        <v>72.8</v>
      </c>
      <c r="H188" s="26">
        <v>4</v>
      </c>
      <c r="I188" s="19" t="s">
        <v>16</v>
      </c>
      <c r="J188" s="13">
        <v>76.8</v>
      </c>
    </row>
    <row r="189" ht="15.95" customHeight="1" spans="1:10">
      <c r="A189" s="23" t="s">
        <v>423</v>
      </c>
      <c r="B189" s="23" t="s">
        <v>11</v>
      </c>
      <c r="C189" s="23" t="s">
        <v>415</v>
      </c>
      <c r="D189" s="24" t="s">
        <v>424</v>
      </c>
      <c r="E189" s="24" t="s">
        <v>36</v>
      </c>
      <c r="F189" s="24" t="s">
        <v>42</v>
      </c>
      <c r="G189" s="25">
        <v>72.4</v>
      </c>
      <c r="H189" s="26">
        <v>5</v>
      </c>
      <c r="I189" s="19" t="s">
        <v>16</v>
      </c>
      <c r="J189" s="13">
        <v>76.4</v>
      </c>
    </row>
    <row r="190" ht="15.95" customHeight="1" spans="1:10">
      <c r="A190" s="23" t="s">
        <v>425</v>
      </c>
      <c r="B190" s="23" t="s">
        <v>11</v>
      </c>
      <c r="C190" s="23" t="s">
        <v>415</v>
      </c>
      <c r="D190" s="24" t="s">
        <v>426</v>
      </c>
      <c r="E190" s="24" t="s">
        <v>36</v>
      </c>
      <c r="F190" s="24" t="s">
        <v>36</v>
      </c>
      <c r="G190" s="25">
        <v>71.8</v>
      </c>
      <c r="H190" s="26">
        <v>6</v>
      </c>
      <c r="I190" s="19" t="s">
        <v>16</v>
      </c>
      <c r="J190" s="13">
        <v>82.2</v>
      </c>
    </row>
    <row r="191" ht="15.95" customHeight="1" spans="1:10">
      <c r="A191" s="23" t="s">
        <v>427</v>
      </c>
      <c r="B191" s="23" t="s">
        <v>11</v>
      </c>
      <c r="C191" s="23" t="s">
        <v>415</v>
      </c>
      <c r="D191" s="24" t="s">
        <v>428</v>
      </c>
      <c r="E191" s="24" t="s">
        <v>36</v>
      </c>
      <c r="F191" s="24" t="s">
        <v>22</v>
      </c>
      <c r="G191" s="25">
        <v>71.8</v>
      </c>
      <c r="H191" s="26">
        <v>6</v>
      </c>
      <c r="I191" s="19" t="s">
        <v>16</v>
      </c>
      <c r="J191" s="13">
        <v>72.4</v>
      </c>
    </row>
    <row r="192" ht="15.95" customHeight="1" spans="1:10">
      <c r="A192" s="23" t="s">
        <v>429</v>
      </c>
      <c r="B192" s="23" t="s">
        <v>11</v>
      </c>
      <c r="C192" s="23" t="s">
        <v>415</v>
      </c>
      <c r="D192" s="24" t="s">
        <v>430</v>
      </c>
      <c r="E192" s="24" t="s">
        <v>36</v>
      </c>
      <c r="F192" s="24" t="s">
        <v>49</v>
      </c>
      <c r="G192" s="25">
        <v>62.9</v>
      </c>
      <c r="H192" s="26">
        <v>8</v>
      </c>
      <c r="I192" s="19" t="s">
        <v>16</v>
      </c>
      <c r="J192" s="13">
        <v>62.4</v>
      </c>
    </row>
    <row r="193" ht="15.95" customHeight="1" spans="1:10">
      <c r="A193" s="23" t="s">
        <v>431</v>
      </c>
      <c r="B193" s="23" t="s">
        <v>11</v>
      </c>
      <c r="C193" s="23" t="s">
        <v>415</v>
      </c>
      <c r="D193" s="24" t="s">
        <v>432</v>
      </c>
      <c r="E193" s="24" t="s">
        <v>36</v>
      </c>
      <c r="F193" s="24" t="s">
        <v>82</v>
      </c>
      <c r="G193" s="25">
        <v>61.7</v>
      </c>
      <c r="H193" s="26">
        <v>9</v>
      </c>
      <c r="I193" s="19" t="s">
        <v>16</v>
      </c>
      <c r="J193" s="13">
        <v>73.6</v>
      </c>
    </row>
    <row r="194" ht="15.95" customHeight="1" spans="1:10">
      <c r="A194" s="23" t="s">
        <v>433</v>
      </c>
      <c r="B194" s="23" t="s">
        <v>11</v>
      </c>
      <c r="C194" s="23" t="s">
        <v>415</v>
      </c>
      <c r="D194" s="24" t="s">
        <v>434</v>
      </c>
      <c r="E194" s="24" t="s">
        <v>36</v>
      </c>
      <c r="F194" s="24" t="s">
        <v>103</v>
      </c>
      <c r="G194" s="25">
        <v>61.6</v>
      </c>
      <c r="H194" s="26">
        <v>10</v>
      </c>
      <c r="I194" s="19" t="s">
        <v>16</v>
      </c>
      <c r="J194" s="13">
        <v>63.8</v>
      </c>
    </row>
    <row r="195" ht="15.95" customHeight="1" spans="1:10">
      <c r="A195" s="23" t="s">
        <v>435</v>
      </c>
      <c r="B195" s="23" t="s">
        <v>11</v>
      </c>
      <c r="C195" s="23" t="s">
        <v>415</v>
      </c>
      <c r="D195" s="24" t="s">
        <v>436</v>
      </c>
      <c r="E195" s="24" t="s">
        <v>36</v>
      </c>
      <c r="F195" s="24" t="s">
        <v>64</v>
      </c>
      <c r="G195" s="25">
        <v>61.4</v>
      </c>
      <c r="H195" s="26">
        <v>11</v>
      </c>
      <c r="I195" s="19" t="s">
        <v>16</v>
      </c>
      <c r="J195" s="13">
        <v>70.2</v>
      </c>
    </row>
    <row r="196" ht="15.95" customHeight="1" spans="1:10">
      <c r="A196" s="23" t="s">
        <v>437</v>
      </c>
      <c r="B196" s="23" t="s">
        <v>11</v>
      </c>
      <c r="C196" s="23" t="s">
        <v>415</v>
      </c>
      <c r="D196" s="24" t="s">
        <v>438</v>
      </c>
      <c r="E196" s="24" t="s">
        <v>36</v>
      </c>
      <c r="F196" s="24" t="s">
        <v>91</v>
      </c>
      <c r="G196" s="25">
        <v>59.1</v>
      </c>
      <c r="H196" s="26">
        <v>12</v>
      </c>
      <c r="I196" s="19" t="s">
        <v>16</v>
      </c>
      <c r="J196" s="13" t="s">
        <v>46</v>
      </c>
    </row>
    <row r="197" ht="15.95" customHeight="1" spans="1:10">
      <c r="A197" s="23" t="s">
        <v>439</v>
      </c>
      <c r="B197" s="23" t="s">
        <v>11</v>
      </c>
      <c r="C197" s="23" t="s">
        <v>415</v>
      </c>
      <c r="D197" s="24" t="s">
        <v>440</v>
      </c>
      <c r="E197" s="24" t="s">
        <v>36</v>
      </c>
      <c r="F197" s="24" t="s">
        <v>88</v>
      </c>
      <c r="G197" s="25">
        <v>58.3</v>
      </c>
      <c r="H197" s="26">
        <v>13</v>
      </c>
      <c r="I197" s="19" t="s">
        <v>16</v>
      </c>
      <c r="J197" s="13">
        <v>64.2</v>
      </c>
    </row>
    <row r="198" ht="15.95" customHeight="1" spans="1:10">
      <c r="A198" s="23" t="s">
        <v>441</v>
      </c>
      <c r="B198" s="23" t="s">
        <v>11</v>
      </c>
      <c r="C198" s="23" t="s">
        <v>415</v>
      </c>
      <c r="D198" s="24" t="s">
        <v>442</v>
      </c>
      <c r="E198" s="24" t="s">
        <v>36</v>
      </c>
      <c r="F198" s="24" t="s">
        <v>94</v>
      </c>
      <c r="G198" s="25">
        <v>57.3</v>
      </c>
      <c r="H198" s="26">
        <v>14</v>
      </c>
      <c r="I198" s="19" t="s">
        <v>16</v>
      </c>
      <c r="J198" s="13">
        <v>74.4</v>
      </c>
    </row>
    <row r="199" ht="15.95" customHeight="1" spans="1:10">
      <c r="A199" s="23" t="s">
        <v>443</v>
      </c>
      <c r="B199" s="23" t="s">
        <v>11</v>
      </c>
      <c r="C199" s="23" t="s">
        <v>415</v>
      </c>
      <c r="D199" s="24" t="s">
        <v>444</v>
      </c>
      <c r="E199" s="24" t="s">
        <v>36</v>
      </c>
      <c r="F199" s="24" t="s">
        <v>100</v>
      </c>
      <c r="G199" s="25">
        <v>57.2</v>
      </c>
      <c r="H199" s="26">
        <v>15</v>
      </c>
      <c r="I199" s="19" t="s">
        <v>16</v>
      </c>
      <c r="J199" s="13">
        <v>71.6</v>
      </c>
    </row>
    <row r="200" ht="15.95" customHeight="1" spans="1:9">
      <c r="A200" s="23" t="s">
        <v>445</v>
      </c>
      <c r="B200" s="23" t="s">
        <v>11</v>
      </c>
      <c r="C200" s="23" t="s">
        <v>415</v>
      </c>
      <c r="D200" s="24" t="s">
        <v>446</v>
      </c>
      <c r="E200" s="24" t="s">
        <v>36</v>
      </c>
      <c r="F200" s="24" t="s">
        <v>55</v>
      </c>
      <c r="G200" s="25">
        <v>55</v>
      </c>
      <c r="H200" s="23">
        <v>16</v>
      </c>
      <c r="I200" s="23"/>
    </row>
    <row r="201" ht="15.95" customHeight="1" spans="1:9">
      <c r="A201" s="23" t="s">
        <v>447</v>
      </c>
      <c r="B201" s="23" t="s">
        <v>11</v>
      </c>
      <c r="C201" s="23" t="s">
        <v>415</v>
      </c>
      <c r="D201" s="24" t="s">
        <v>448</v>
      </c>
      <c r="E201" s="24" t="s">
        <v>36</v>
      </c>
      <c r="F201" s="24" t="s">
        <v>85</v>
      </c>
      <c r="G201" s="25">
        <v>39</v>
      </c>
      <c r="H201" s="23">
        <v>17</v>
      </c>
      <c r="I201" s="23"/>
    </row>
    <row r="202" ht="15.95" customHeight="1" spans="1:10">
      <c r="A202" s="19" t="s">
        <v>449</v>
      </c>
      <c r="B202" s="19" t="s">
        <v>11</v>
      </c>
      <c r="C202" s="19" t="s">
        <v>450</v>
      </c>
      <c r="D202" s="20" t="s">
        <v>451</v>
      </c>
      <c r="E202" s="20" t="s">
        <v>88</v>
      </c>
      <c r="F202" s="20" t="s">
        <v>61</v>
      </c>
      <c r="G202" s="21">
        <v>79</v>
      </c>
      <c r="H202" s="22">
        <v>1</v>
      </c>
      <c r="I202" s="19" t="s">
        <v>16</v>
      </c>
      <c r="J202" s="13">
        <v>78</v>
      </c>
    </row>
    <row r="203" ht="15.95" customHeight="1" spans="1:10">
      <c r="A203" s="19" t="s">
        <v>452</v>
      </c>
      <c r="B203" s="19" t="s">
        <v>11</v>
      </c>
      <c r="C203" s="19" t="s">
        <v>450</v>
      </c>
      <c r="D203" s="20" t="s">
        <v>453</v>
      </c>
      <c r="E203" s="20" t="s">
        <v>36</v>
      </c>
      <c r="F203" s="20" t="s">
        <v>58</v>
      </c>
      <c r="G203" s="21">
        <v>73.2</v>
      </c>
      <c r="H203" s="22">
        <v>2</v>
      </c>
      <c r="I203" s="19" t="s">
        <v>16</v>
      </c>
      <c r="J203" s="13">
        <v>67.8</v>
      </c>
    </row>
    <row r="204" ht="15.95" customHeight="1" spans="1:10">
      <c r="A204" s="19" t="s">
        <v>454</v>
      </c>
      <c r="B204" s="19" t="s">
        <v>11</v>
      </c>
      <c r="C204" s="19" t="s">
        <v>450</v>
      </c>
      <c r="D204" s="20" t="s">
        <v>455</v>
      </c>
      <c r="E204" s="20" t="s">
        <v>88</v>
      </c>
      <c r="F204" s="20" t="s">
        <v>14</v>
      </c>
      <c r="G204" s="21">
        <v>69.4</v>
      </c>
      <c r="H204" s="22">
        <v>3</v>
      </c>
      <c r="I204" s="19" t="s">
        <v>16</v>
      </c>
      <c r="J204" s="13">
        <v>80.4</v>
      </c>
    </row>
    <row r="205" ht="15.95" customHeight="1" spans="1:10">
      <c r="A205" s="19" t="s">
        <v>456</v>
      </c>
      <c r="B205" s="19" t="s">
        <v>11</v>
      </c>
      <c r="C205" s="19" t="s">
        <v>450</v>
      </c>
      <c r="D205" s="20" t="s">
        <v>457</v>
      </c>
      <c r="E205" s="20" t="s">
        <v>36</v>
      </c>
      <c r="F205" s="20" t="s">
        <v>15</v>
      </c>
      <c r="G205" s="21">
        <v>68.7</v>
      </c>
      <c r="H205" s="22">
        <v>4</v>
      </c>
      <c r="I205" s="19" t="s">
        <v>16</v>
      </c>
      <c r="J205" s="13">
        <v>76</v>
      </c>
    </row>
    <row r="206" ht="15.95" customHeight="1" spans="1:10">
      <c r="A206" s="19" t="s">
        <v>458</v>
      </c>
      <c r="B206" s="19" t="s">
        <v>11</v>
      </c>
      <c r="C206" s="19" t="s">
        <v>450</v>
      </c>
      <c r="D206" s="20" t="s">
        <v>459</v>
      </c>
      <c r="E206" s="20" t="s">
        <v>36</v>
      </c>
      <c r="F206" s="20" t="s">
        <v>67</v>
      </c>
      <c r="G206" s="21">
        <v>67.8</v>
      </c>
      <c r="H206" s="22">
        <v>5</v>
      </c>
      <c r="I206" s="19" t="s">
        <v>16</v>
      </c>
      <c r="J206" s="13" t="s">
        <v>46</v>
      </c>
    </row>
    <row r="207" ht="15.95" customHeight="1" spans="1:10">
      <c r="A207" s="19" t="s">
        <v>460</v>
      </c>
      <c r="B207" s="19" t="s">
        <v>11</v>
      </c>
      <c r="C207" s="19" t="s">
        <v>450</v>
      </c>
      <c r="D207" s="20" t="s">
        <v>461</v>
      </c>
      <c r="E207" s="20" t="s">
        <v>36</v>
      </c>
      <c r="F207" s="20" t="s">
        <v>45</v>
      </c>
      <c r="G207" s="21">
        <v>59.6</v>
      </c>
      <c r="H207" s="22">
        <v>6</v>
      </c>
      <c r="I207" s="19" t="s">
        <v>16</v>
      </c>
      <c r="J207" s="13">
        <v>66.4</v>
      </c>
    </row>
    <row r="208" ht="15.95" customHeight="1" spans="1:10">
      <c r="A208" s="19" t="s">
        <v>462</v>
      </c>
      <c r="B208" s="19" t="s">
        <v>11</v>
      </c>
      <c r="C208" s="19" t="s">
        <v>450</v>
      </c>
      <c r="D208" s="20" t="s">
        <v>463</v>
      </c>
      <c r="E208" s="20" t="s">
        <v>36</v>
      </c>
      <c r="F208" s="20" t="s">
        <v>19</v>
      </c>
      <c r="G208" s="21">
        <v>58.6</v>
      </c>
      <c r="H208" s="22">
        <v>7</v>
      </c>
      <c r="I208" s="19" t="s">
        <v>16</v>
      </c>
      <c r="J208" s="13">
        <v>68</v>
      </c>
    </row>
    <row r="209" ht="15.95" customHeight="1" spans="1:10">
      <c r="A209" s="19" t="s">
        <v>464</v>
      </c>
      <c r="B209" s="19" t="s">
        <v>11</v>
      </c>
      <c r="C209" s="19" t="s">
        <v>450</v>
      </c>
      <c r="D209" s="20" t="s">
        <v>465</v>
      </c>
      <c r="E209" s="20" t="s">
        <v>36</v>
      </c>
      <c r="F209" s="20" t="s">
        <v>76</v>
      </c>
      <c r="G209" s="21">
        <v>57.5</v>
      </c>
      <c r="H209" s="22">
        <v>8</v>
      </c>
      <c r="I209" s="19" t="s">
        <v>16</v>
      </c>
      <c r="J209" s="13">
        <v>65.8</v>
      </c>
    </row>
    <row r="210" ht="15.95" customHeight="1" spans="1:10">
      <c r="A210" s="19" t="s">
        <v>466</v>
      </c>
      <c r="B210" s="19" t="s">
        <v>11</v>
      </c>
      <c r="C210" s="19" t="s">
        <v>450</v>
      </c>
      <c r="D210" s="20" t="s">
        <v>467</v>
      </c>
      <c r="E210" s="20" t="s">
        <v>36</v>
      </c>
      <c r="F210" s="20" t="s">
        <v>33</v>
      </c>
      <c r="G210" s="21">
        <v>56.9</v>
      </c>
      <c r="H210" s="22">
        <v>9</v>
      </c>
      <c r="I210" s="19" t="s">
        <v>16</v>
      </c>
      <c r="J210" s="13" t="s">
        <v>46</v>
      </c>
    </row>
    <row r="211" ht="15.95" customHeight="1" spans="1:10">
      <c r="A211" s="19" t="s">
        <v>468</v>
      </c>
      <c r="B211" s="19" t="s">
        <v>11</v>
      </c>
      <c r="C211" s="19" t="s">
        <v>450</v>
      </c>
      <c r="D211" s="20" t="s">
        <v>469</v>
      </c>
      <c r="E211" s="20" t="s">
        <v>36</v>
      </c>
      <c r="F211" s="20" t="s">
        <v>39</v>
      </c>
      <c r="G211" s="21">
        <v>50.4</v>
      </c>
      <c r="H211" s="22">
        <v>10</v>
      </c>
      <c r="I211" s="19" t="s">
        <v>16</v>
      </c>
      <c r="J211" s="13" t="s">
        <v>46</v>
      </c>
    </row>
    <row r="212" ht="15.95" customHeight="1" spans="1:9">
      <c r="A212" s="19" t="s">
        <v>470</v>
      </c>
      <c r="B212" s="19" t="s">
        <v>11</v>
      </c>
      <c r="C212" s="19" t="s">
        <v>450</v>
      </c>
      <c r="D212" s="20" t="s">
        <v>471</v>
      </c>
      <c r="E212" s="20" t="s">
        <v>36</v>
      </c>
      <c r="F212" s="20" t="s">
        <v>70</v>
      </c>
      <c r="G212" s="19" t="s">
        <v>46</v>
      </c>
      <c r="H212" s="19" t="s">
        <v>46</v>
      </c>
      <c r="I212" s="19" t="s">
        <v>46</v>
      </c>
    </row>
    <row r="213" ht="15.95" customHeight="1" spans="1:9">
      <c r="A213" s="19" t="s">
        <v>472</v>
      </c>
      <c r="B213" s="19" t="s">
        <v>11</v>
      </c>
      <c r="C213" s="19" t="s">
        <v>450</v>
      </c>
      <c r="D213" s="20" t="s">
        <v>473</v>
      </c>
      <c r="E213" s="20" t="s">
        <v>36</v>
      </c>
      <c r="F213" s="20" t="s">
        <v>73</v>
      </c>
      <c r="G213" s="19" t="s">
        <v>46</v>
      </c>
      <c r="H213" s="19" t="s">
        <v>46</v>
      </c>
      <c r="I213" s="19" t="s">
        <v>46</v>
      </c>
    </row>
    <row r="214" ht="15.95" customHeight="1" spans="1:9">
      <c r="A214" s="19" t="s">
        <v>474</v>
      </c>
      <c r="B214" s="19" t="s">
        <v>11</v>
      </c>
      <c r="C214" s="19" t="s">
        <v>450</v>
      </c>
      <c r="D214" s="20" t="s">
        <v>475</v>
      </c>
      <c r="E214" s="20" t="s">
        <v>36</v>
      </c>
      <c r="F214" s="20" t="s">
        <v>30</v>
      </c>
      <c r="G214" s="19" t="s">
        <v>46</v>
      </c>
      <c r="H214" s="19" t="s">
        <v>46</v>
      </c>
      <c r="I214" s="19" t="s">
        <v>46</v>
      </c>
    </row>
    <row r="215" ht="15.95" customHeight="1" spans="1:10">
      <c r="A215" s="23" t="s">
        <v>476</v>
      </c>
      <c r="B215" s="23" t="s">
        <v>11</v>
      </c>
      <c r="C215" s="23" t="s">
        <v>477</v>
      </c>
      <c r="D215" s="24" t="s">
        <v>478</v>
      </c>
      <c r="E215" s="24" t="s">
        <v>88</v>
      </c>
      <c r="F215" s="24" t="s">
        <v>15</v>
      </c>
      <c r="G215" s="25">
        <v>85.4</v>
      </c>
      <c r="H215" s="26">
        <v>1</v>
      </c>
      <c r="I215" s="19" t="s">
        <v>16</v>
      </c>
      <c r="J215" s="13">
        <v>71.6</v>
      </c>
    </row>
    <row r="216" ht="15.95" customHeight="1" spans="1:10">
      <c r="A216" s="23" t="s">
        <v>479</v>
      </c>
      <c r="B216" s="23" t="s">
        <v>11</v>
      </c>
      <c r="C216" s="23" t="s">
        <v>477</v>
      </c>
      <c r="D216" s="24" t="s">
        <v>480</v>
      </c>
      <c r="E216" s="24" t="s">
        <v>88</v>
      </c>
      <c r="F216" s="24" t="s">
        <v>33</v>
      </c>
      <c r="G216" s="25">
        <v>77.9</v>
      </c>
      <c r="H216" s="26">
        <v>2</v>
      </c>
      <c r="I216" s="19" t="s">
        <v>16</v>
      </c>
      <c r="J216" s="13">
        <v>74</v>
      </c>
    </row>
    <row r="217" ht="15.95" customHeight="1" spans="1:10">
      <c r="A217" s="23" t="s">
        <v>481</v>
      </c>
      <c r="B217" s="23" t="s">
        <v>11</v>
      </c>
      <c r="C217" s="23" t="s">
        <v>477</v>
      </c>
      <c r="D217" s="24" t="s">
        <v>482</v>
      </c>
      <c r="E217" s="24" t="s">
        <v>88</v>
      </c>
      <c r="F217" s="24" t="s">
        <v>58</v>
      </c>
      <c r="G217" s="25">
        <v>76.7</v>
      </c>
      <c r="H217" s="26">
        <v>3</v>
      </c>
      <c r="I217" s="19" t="s">
        <v>16</v>
      </c>
      <c r="J217" s="13">
        <v>79.8</v>
      </c>
    </row>
    <row r="218" ht="15.95" customHeight="1" spans="1:10">
      <c r="A218" s="23" t="s">
        <v>483</v>
      </c>
      <c r="B218" s="23" t="s">
        <v>11</v>
      </c>
      <c r="C218" s="23" t="s">
        <v>477</v>
      </c>
      <c r="D218" s="24" t="s">
        <v>484</v>
      </c>
      <c r="E218" s="24" t="s">
        <v>91</v>
      </c>
      <c r="F218" s="24" t="s">
        <v>82</v>
      </c>
      <c r="G218" s="25">
        <v>74.6</v>
      </c>
      <c r="H218" s="26">
        <v>4</v>
      </c>
      <c r="I218" s="19" t="s">
        <v>16</v>
      </c>
      <c r="J218" s="13">
        <v>76</v>
      </c>
    </row>
    <row r="219" ht="15.95" customHeight="1" spans="1:10">
      <c r="A219" s="23" t="s">
        <v>485</v>
      </c>
      <c r="B219" s="23" t="s">
        <v>11</v>
      </c>
      <c r="C219" s="23" t="s">
        <v>477</v>
      </c>
      <c r="D219" s="24" t="s">
        <v>486</v>
      </c>
      <c r="E219" s="24" t="s">
        <v>91</v>
      </c>
      <c r="F219" s="24" t="s">
        <v>55</v>
      </c>
      <c r="G219" s="25">
        <v>73.1</v>
      </c>
      <c r="H219" s="26">
        <v>5</v>
      </c>
      <c r="I219" s="19" t="s">
        <v>16</v>
      </c>
      <c r="J219" s="13">
        <v>84</v>
      </c>
    </row>
    <row r="220" ht="15.95" customHeight="1" spans="1:10">
      <c r="A220" s="23" t="s">
        <v>487</v>
      </c>
      <c r="B220" s="23" t="s">
        <v>11</v>
      </c>
      <c r="C220" s="23" t="s">
        <v>477</v>
      </c>
      <c r="D220" s="24" t="s">
        <v>488</v>
      </c>
      <c r="E220" s="24" t="s">
        <v>91</v>
      </c>
      <c r="F220" s="24" t="s">
        <v>64</v>
      </c>
      <c r="G220" s="25">
        <v>72.3</v>
      </c>
      <c r="H220" s="26">
        <v>6</v>
      </c>
      <c r="I220" s="19" t="s">
        <v>16</v>
      </c>
      <c r="J220" s="13">
        <v>79</v>
      </c>
    </row>
    <row r="221" ht="15.95" customHeight="1" spans="1:10">
      <c r="A221" s="23" t="s">
        <v>489</v>
      </c>
      <c r="B221" s="23" t="s">
        <v>11</v>
      </c>
      <c r="C221" s="23" t="s">
        <v>477</v>
      </c>
      <c r="D221" s="24" t="s">
        <v>490</v>
      </c>
      <c r="E221" s="24" t="s">
        <v>88</v>
      </c>
      <c r="F221" s="24" t="s">
        <v>55</v>
      </c>
      <c r="G221" s="25">
        <v>71.4</v>
      </c>
      <c r="H221" s="26">
        <v>7</v>
      </c>
      <c r="I221" s="19" t="s">
        <v>16</v>
      </c>
      <c r="J221" s="13" t="s">
        <v>46</v>
      </c>
    </row>
    <row r="222" ht="15.95" customHeight="1" spans="1:10">
      <c r="A222" s="23" t="s">
        <v>491</v>
      </c>
      <c r="B222" s="23" t="s">
        <v>11</v>
      </c>
      <c r="C222" s="23" t="s">
        <v>477</v>
      </c>
      <c r="D222" s="24" t="s">
        <v>492</v>
      </c>
      <c r="E222" s="24" t="s">
        <v>91</v>
      </c>
      <c r="F222" s="24" t="s">
        <v>79</v>
      </c>
      <c r="G222" s="25">
        <v>70.7</v>
      </c>
      <c r="H222" s="26">
        <v>8</v>
      </c>
      <c r="I222" s="19" t="s">
        <v>16</v>
      </c>
      <c r="J222" s="13">
        <v>70.8</v>
      </c>
    </row>
    <row r="223" ht="15.95" customHeight="1" spans="1:10">
      <c r="A223" s="23" t="s">
        <v>493</v>
      </c>
      <c r="B223" s="23" t="s">
        <v>11</v>
      </c>
      <c r="C223" s="23" t="s">
        <v>477</v>
      </c>
      <c r="D223" s="24" t="s">
        <v>494</v>
      </c>
      <c r="E223" s="24" t="s">
        <v>88</v>
      </c>
      <c r="F223" s="24" t="s">
        <v>97</v>
      </c>
      <c r="G223" s="25">
        <v>70.5</v>
      </c>
      <c r="H223" s="26">
        <v>9</v>
      </c>
      <c r="I223" s="19" t="s">
        <v>16</v>
      </c>
      <c r="J223" s="13">
        <v>72.2</v>
      </c>
    </row>
    <row r="224" ht="15.95" customHeight="1" spans="1:10">
      <c r="A224" s="23" t="s">
        <v>495</v>
      </c>
      <c r="B224" s="23" t="s">
        <v>11</v>
      </c>
      <c r="C224" s="23" t="s">
        <v>477</v>
      </c>
      <c r="D224" s="24" t="s">
        <v>496</v>
      </c>
      <c r="E224" s="24" t="s">
        <v>88</v>
      </c>
      <c r="F224" s="24" t="s">
        <v>19</v>
      </c>
      <c r="G224" s="25">
        <v>69.9</v>
      </c>
      <c r="H224" s="26">
        <v>10</v>
      </c>
      <c r="I224" s="19" t="s">
        <v>16</v>
      </c>
      <c r="J224" s="13">
        <v>81</v>
      </c>
    </row>
    <row r="225" ht="15.95" customHeight="1" spans="1:10">
      <c r="A225" s="23" t="s">
        <v>497</v>
      </c>
      <c r="B225" s="23" t="s">
        <v>11</v>
      </c>
      <c r="C225" s="23" t="s">
        <v>477</v>
      </c>
      <c r="D225" s="24" t="s">
        <v>498</v>
      </c>
      <c r="E225" s="24" t="s">
        <v>88</v>
      </c>
      <c r="F225" s="24" t="s">
        <v>36</v>
      </c>
      <c r="G225" s="25">
        <v>69.8</v>
      </c>
      <c r="H225" s="26">
        <v>11</v>
      </c>
      <c r="I225" s="19" t="s">
        <v>16</v>
      </c>
      <c r="J225" s="13">
        <v>73.4</v>
      </c>
    </row>
    <row r="226" ht="15.95" customHeight="1" spans="1:10">
      <c r="A226" s="23" t="s">
        <v>499</v>
      </c>
      <c r="B226" s="23" t="s">
        <v>11</v>
      </c>
      <c r="C226" s="23" t="s">
        <v>477</v>
      </c>
      <c r="D226" s="24" t="s">
        <v>500</v>
      </c>
      <c r="E226" s="24" t="s">
        <v>88</v>
      </c>
      <c r="F226" s="24" t="s">
        <v>22</v>
      </c>
      <c r="G226" s="25">
        <v>69.4</v>
      </c>
      <c r="H226" s="26">
        <v>12</v>
      </c>
      <c r="I226" s="19" t="s">
        <v>16</v>
      </c>
      <c r="J226" s="13">
        <v>70.4</v>
      </c>
    </row>
    <row r="227" ht="15.95" customHeight="1" spans="1:10">
      <c r="A227" s="23" t="s">
        <v>501</v>
      </c>
      <c r="B227" s="23" t="s">
        <v>11</v>
      </c>
      <c r="C227" s="23" t="s">
        <v>477</v>
      </c>
      <c r="D227" s="24" t="s">
        <v>502</v>
      </c>
      <c r="E227" s="24" t="s">
        <v>88</v>
      </c>
      <c r="F227" s="24" t="s">
        <v>73</v>
      </c>
      <c r="G227" s="25">
        <v>68.5</v>
      </c>
      <c r="H227" s="26">
        <v>13</v>
      </c>
      <c r="I227" s="19" t="s">
        <v>16</v>
      </c>
      <c r="J227" s="13">
        <v>75.8</v>
      </c>
    </row>
    <row r="228" ht="15.95" customHeight="1" spans="1:10">
      <c r="A228" s="23" t="s">
        <v>503</v>
      </c>
      <c r="B228" s="23" t="s">
        <v>11</v>
      </c>
      <c r="C228" s="23" t="s">
        <v>477</v>
      </c>
      <c r="D228" s="24" t="s">
        <v>504</v>
      </c>
      <c r="E228" s="24" t="s">
        <v>88</v>
      </c>
      <c r="F228" s="24" t="s">
        <v>82</v>
      </c>
      <c r="G228" s="25">
        <v>68.4</v>
      </c>
      <c r="H228" s="26">
        <v>14</v>
      </c>
      <c r="I228" s="19" t="s">
        <v>16</v>
      </c>
      <c r="J228" s="13">
        <v>68.4</v>
      </c>
    </row>
    <row r="229" ht="15.95" customHeight="1" spans="1:10">
      <c r="A229" s="23" t="s">
        <v>505</v>
      </c>
      <c r="B229" s="23" t="s">
        <v>11</v>
      </c>
      <c r="C229" s="23" t="s">
        <v>477</v>
      </c>
      <c r="D229" s="24" t="s">
        <v>506</v>
      </c>
      <c r="E229" s="24" t="s">
        <v>88</v>
      </c>
      <c r="F229" s="24" t="s">
        <v>45</v>
      </c>
      <c r="G229" s="25">
        <v>68.3</v>
      </c>
      <c r="H229" s="26">
        <v>15</v>
      </c>
      <c r="I229" s="19" t="s">
        <v>16</v>
      </c>
      <c r="J229" s="13">
        <v>79.8</v>
      </c>
    </row>
    <row r="230" ht="15.95" customHeight="1" spans="1:10">
      <c r="A230" s="23" t="s">
        <v>507</v>
      </c>
      <c r="B230" s="23" t="s">
        <v>11</v>
      </c>
      <c r="C230" s="23" t="s">
        <v>477</v>
      </c>
      <c r="D230" s="24" t="s">
        <v>508</v>
      </c>
      <c r="E230" s="24" t="s">
        <v>91</v>
      </c>
      <c r="F230" s="24" t="s">
        <v>14</v>
      </c>
      <c r="G230" s="25">
        <v>66.6</v>
      </c>
      <c r="H230" s="26">
        <v>16</v>
      </c>
      <c r="I230" s="19" t="s">
        <v>16</v>
      </c>
      <c r="J230" s="13">
        <v>77.2</v>
      </c>
    </row>
    <row r="231" ht="15.95" customHeight="1" spans="1:10">
      <c r="A231" s="23" t="s">
        <v>509</v>
      </c>
      <c r="B231" s="23" t="s">
        <v>11</v>
      </c>
      <c r="C231" s="23" t="s">
        <v>477</v>
      </c>
      <c r="D231" s="24" t="s">
        <v>510</v>
      </c>
      <c r="E231" s="24" t="s">
        <v>88</v>
      </c>
      <c r="F231" s="24" t="s">
        <v>42</v>
      </c>
      <c r="G231" s="25">
        <v>66.1</v>
      </c>
      <c r="H231" s="26">
        <v>17</v>
      </c>
      <c r="I231" s="19" t="s">
        <v>16</v>
      </c>
      <c r="J231" s="13">
        <v>71.8</v>
      </c>
    </row>
    <row r="232" ht="15.95" customHeight="1" spans="1:10">
      <c r="A232" s="23" t="s">
        <v>511</v>
      </c>
      <c r="B232" s="23" t="s">
        <v>11</v>
      </c>
      <c r="C232" s="23" t="s">
        <v>477</v>
      </c>
      <c r="D232" s="24" t="s">
        <v>512</v>
      </c>
      <c r="E232" s="24" t="s">
        <v>88</v>
      </c>
      <c r="F232" s="24" t="s">
        <v>79</v>
      </c>
      <c r="G232" s="25">
        <v>65.5</v>
      </c>
      <c r="H232" s="26">
        <v>18</v>
      </c>
      <c r="I232" s="19" t="s">
        <v>16</v>
      </c>
      <c r="J232" s="13">
        <v>76.4</v>
      </c>
    </row>
    <row r="233" ht="15.95" customHeight="1" spans="1:10">
      <c r="A233" s="23" t="s">
        <v>513</v>
      </c>
      <c r="B233" s="23" t="s">
        <v>11</v>
      </c>
      <c r="C233" s="23" t="s">
        <v>477</v>
      </c>
      <c r="D233" s="24" t="s">
        <v>514</v>
      </c>
      <c r="E233" s="24" t="s">
        <v>91</v>
      </c>
      <c r="F233" s="24" t="s">
        <v>88</v>
      </c>
      <c r="G233" s="25">
        <v>65.2</v>
      </c>
      <c r="H233" s="26">
        <v>19</v>
      </c>
      <c r="I233" s="19" t="s">
        <v>16</v>
      </c>
      <c r="J233" s="13">
        <v>78.4</v>
      </c>
    </row>
    <row r="234" ht="15.95" customHeight="1" spans="1:10">
      <c r="A234" s="23" t="s">
        <v>515</v>
      </c>
      <c r="B234" s="23" t="s">
        <v>11</v>
      </c>
      <c r="C234" s="23" t="s">
        <v>477</v>
      </c>
      <c r="D234" s="24" t="s">
        <v>516</v>
      </c>
      <c r="E234" s="24" t="s">
        <v>88</v>
      </c>
      <c r="F234" s="24" t="s">
        <v>88</v>
      </c>
      <c r="G234" s="25">
        <v>61.9</v>
      </c>
      <c r="H234" s="26">
        <v>20</v>
      </c>
      <c r="I234" s="19" t="s">
        <v>16</v>
      </c>
      <c r="J234" s="13">
        <v>64</v>
      </c>
    </row>
    <row r="235" ht="15.95" customHeight="1" spans="1:10">
      <c r="A235" s="23" t="s">
        <v>517</v>
      </c>
      <c r="B235" s="23" t="s">
        <v>11</v>
      </c>
      <c r="C235" s="23" t="s">
        <v>477</v>
      </c>
      <c r="D235" s="24" t="s">
        <v>518</v>
      </c>
      <c r="E235" s="24" t="s">
        <v>88</v>
      </c>
      <c r="F235" s="24" t="s">
        <v>52</v>
      </c>
      <c r="G235" s="25">
        <v>60.8</v>
      </c>
      <c r="H235" s="26">
        <v>21</v>
      </c>
      <c r="I235" s="19" t="s">
        <v>16</v>
      </c>
      <c r="J235" s="13" t="s">
        <v>46</v>
      </c>
    </row>
    <row r="236" ht="15.95" customHeight="1" spans="1:10">
      <c r="A236" s="23" t="s">
        <v>519</v>
      </c>
      <c r="B236" s="23" t="s">
        <v>11</v>
      </c>
      <c r="C236" s="23" t="s">
        <v>477</v>
      </c>
      <c r="D236" s="24" t="s">
        <v>520</v>
      </c>
      <c r="E236" s="24" t="s">
        <v>88</v>
      </c>
      <c r="F236" s="24" t="s">
        <v>94</v>
      </c>
      <c r="G236" s="25">
        <v>59.1</v>
      </c>
      <c r="H236" s="26">
        <v>22</v>
      </c>
      <c r="I236" s="19" t="s">
        <v>16</v>
      </c>
      <c r="J236" s="13" t="s">
        <v>46</v>
      </c>
    </row>
    <row r="237" ht="15.95" customHeight="1" spans="1:10">
      <c r="A237" s="23" t="s">
        <v>521</v>
      </c>
      <c r="B237" s="23" t="s">
        <v>11</v>
      </c>
      <c r="C237" s="23" t="s">
        <v>477</v>
      </c>
      <c r="D237" s="24" t="s">
        <v>522</v>
      </c>
      <c r="E237" s="24" t="s">
        <v>88</v>
      </c>
      <c r="F237" s="24" t="s">
        <v>103</v>
      </c>
      <c r="G237" s="25">
        <v>56.7</v>
      </c>
      <c r="H237" s="26">
        <v>23</v>
      </c>
      <c r="I237" s="19" t="s">
        <v>16</v>
      </c>
      <c r="J237" s="13" t="s">
        <v>46</v>
      </c>
    </row>
    <row r="238" ht="15.95" customHeight="1" spans="1:10">
      <c r="A238" s="23" t="s">
        <v>523</v>
      </c>
      <c r="B238" s="23" t="s">
        <v>11</v>
      </c>
      <c r="C238" s="23" t="s">
        <v>477</v>
      </c>
      <c r="D238" s="24" t="s">
        <v>524</v>
      </c>
      <c r="E238" s="24" t="s">
        <v>88</v>
      </c>
      <c r="F238" s="24" t="s">
        <v>70</v>
      </c>
      <c r="G238" s="25">
        <v>55.5</v>
      </c>
      <c r="H238" s="26">
        <v>24</v>
      </c>
      <c r="I238" s="19" t="s">
        <v>16</v>
      </c>
      <c r="J238" s="13">
        <v>70.8</v>
      </c>
    </row>
    <row r="239" ht="15.95" customHeight="1" spans="1:10">
      <c r="A239" s="23" t="s">
        <v>525</v>
      </c>
      <c r="B239" s="23" t="s">
        <v>11</v>
      </c>
      <c r="C239" s="23" t="s">
        <v>477</v>
      </c>
      <c r="D239" s="24" t="s">
        <v>526</v>
      </c>
      <c r="E239" s="24" t="s">
        <v>91</v>
      </c>
      <c r="F239" s="24" t="s">
        <v>91</v>
      </c>
      <c r="G239" s="25">
        <v>55.1</v>
      </c>
      <c r="H239" s="26">
        <v>25</v>
      </c>
      <c r="I239" s="19" t="s">
        <v>16</v>
      </c>
      <c r="J239" s="13" t="s">
        <v>46</v>
      </c>
    </row>
    <row r="240" ht="15.95" customHeight="1" spans="1:10">
      <c r="A240" s="23" t="s">
        <v>527</v>
      </c>
      <c r="B240" s="23" t="s">
        <v>11</v>
      </c>
      <c r="C240" s="23" t="s">
        <v>477</v>
      </c>
      <c r="D240" s="24" t="s">
        <v>528</v>
      </c>
      <c r="E240" s="24" t="s">
        <v>88</v>
      </c>
      <c r="F240" s="24" t="s">
        <v>25</v>
      </c>
      <c r="G240" s="25">
        <v>54</v>
      </c>
      <c r="H240" s="26">
        <v>26</v>
      </c>
      <c r="I240" s="19" t="s">
        <v>16</v>
      </c>
      <c r="J240" s="13">
        <v>71.8</v>
      </c>
    </row>
    <row r="241" ht="15.95" customHeight="1" spans="1:10">
      <c r="A241" s="23" t="s">
        <v>529</v>
      </c>
      <c r="B241" s="23" t="s">
        <v>11</v>
      </c>
      <c r="C241" s="23" t="s">
        <v>477</v>
      </c>
      <c r="D241" s="24" t="s">
        <v>530</v>
      </c>
      <c r="E241" s="24" t="s">
        <v>88</v>
      </c>
      <c r="F241" s="24" t="s">
        <v>49</v>
      </c>
      <c r="G241" s="25">
        <v>53.2</v>
      </c>
      <c r="H241" s="26">
        <v>27</v>
      </c>
      <c r="I241" s="19" t="s">
        <v>16</v>
      </c>
      <c r="J241" s="13" t="s">
        <v>46</v>
      </c>
    </row>
    <row r="242" ht="15.95" customHeight="1" spans="1:10">
      <c r="A242" s="23" t="s">
        <v>531</v>
      </c>
      <c r="B242" s="23" t="s">
        <v>11</v>
      </c>
      <c r="C242" s="23" t="s">
        <v>477</v>
      </c>
      <c r="D242" s="24" t="s">
        <v>532</v>
      </c>
      <c r="E242" s="24" t="s">
        <v>91</v>
      </c>
      <c r="F242" s="24" t="s">
        <v>36</v>
      </c>
      <c r="G242" s="25">
        <v>35.3</v>
      </c>
      <c r="H242" s="26">
        <v>28</v>
      </c>
      <c r="I242" s="19" t="s">
        <v>16</v>
      </c>
      <c r="J242" s="13">
        <v>65</v>
      </c>
    </row>
    <row r="243" ht="15.95" customHeight="1" spans="1:10">
      <c r="A243" s="23" t="s">
        <v>533</v>
      </c>
      <c r="B243" s="23" t="s">
        <v>11</v>
      </c>
      <c r="C243" s="23" t="s">
        <v>477</v>
      </c>
      <c r="D243" s="24" t="s">
        <v>534</v>
      </c>
      <c r="E243" s="24" t="s">
        <v>88</v>
      </c>
      <c r="F243" s="24" t="s">
        <v>76</v>
      </c>
      <c r="G243" s="25">
        <v>35.1</v>
      </c>
      <c r="H243" s="26">
        <v>29</v>
      </c>
      <c r="I243" s="19" t="s">
        <v>16</v>
      </c>
      <c r="J243" s="13" t="s">
        <v>46</v>
      </c>
    </row>
    <row r="244" ht="15.95" customHeight="1" spans="1:10">
      <c r="A244" s="23" t="s">
        <v>535</v>
      </c>
      <c r="B244" s="23" t="s">
        <v>11</v>
      </c>
      <c r="C244" s="23" t="s">
        <v>477</v>
      </c>
      <c r="D244" s="24" t="s">
        <v>536</v>
      </c>
      <c r="E244" s="24" t="s">
        <v>88</v>
      </c>
      <c r="F244" s="24" t="s">
        <v>85</v>
      </c>
      <c r="G244" s="25">
        <v>31.9</v>
      </c>
      <c r="H244" s="26">
        <v>30</v>
      </c>
      <c r="I244" s="19" t="s">
        <v>16</v>
      </c>
      <c r="J244" s="13" t="s">
        <v>46</v>
      </c>
    </row>
    <row r="245" ht="15.95" customHeight="1" spans="1:9">
      <c r="A245" s="23" t="s">
        <v>537</v>
      </c>
      <c r="B245" s="23" t="s">
        <v>11</v>
      </c>
      <c r="C245" s="23" t="s">
        <v>477</v>
      </c>
      <c r="D245" s="24" t="s">
        <v>538</v>
      </c>
      <c r="E245" s="24" t="s">
        <v>88</v>
      </c>
      <c r="F245" s="24" t="s">
        <v>100</v>
      </c>
      <c r="G245" s="23" t="s">
        <v>46</v>
      </c>
      <c r="H245" s="23" t="s">
        <v>46</v>
      </c>
      <c r="I245" s="23" t="s">
        <v>46</v>
      </c>
    </row>
    <row r="246" ht="15.95" customHeight="1" spans="1:9">
      <c r="A246" s="23" t="s">
        <v>539</v>
      </c>
      <c r="B246" s="23" t="s">
        <v>11</v>
      </c>
      <c r="C246" s="23" t="s">
        <v>477</v>
      </c>
      <c r="D246" s="24" t="s">
        <v>540</v>
      </c>
      <c r="E246" s="24" t="s">
        <v>88</v>
      </c>
      <c r="F246" s="24" t="s">
        <v>30</v>
      </c>
      <c r="G246" s="23" t="s">
        <v>46</v>
      </c>
      <c r="H246" s="23" t="s">
        <v>46</v>
      </c>
      <c r="I246" s="23" t="s">
        <v>46</v>
      </c>
    </row>
    <row r="247" ht="15.95" customHeight="1" spans="1:9">
      <c r="A247" s="23" t="s">
        <v>541</v>
      </c>
      <c r="B247" s="23" t="s">
        <v>11</v>
      </c>
      <c r="C247" s="23" t="s">
        <v>477</v>
      </c>
      <c r="D247" s="24" t="s">
        <v>542</v>
      </c>
      <c r="E247" s="24" t="s">
        <v>88</v>
      </c>
      <c r="F247" s="24" t="s">
        <v>67</v>
      </c>
      <c r="G247" s="23" t="s">
        <v>46</v>
      </c>
      <c r="H247" s="23" t="s">
        <v>46</v>
      </c>
      <c r="I247" s="23" t="s">
        <v>46</v>
      </c>
    </row>
    <row r="248" ht="15.95" customHeight="1" spans="1:9">
      <c r="A248" s="23" t="s">
        <v>543</v>
      </c>
      <c r="B248" s="23" t="s">
        <v>11</v>
      </c>
      <c r="C248" s="23" t="s">
        <v>477</v>
      </c>
      <c r="D248" s="24" t="s">
        <v>544</v>
      </c>
      <c r="E248" s="24" t="s">
        <v>91</v>
      </c>
      <c r="F248" s="24" t="s">
        <v>61</v>
      </c>
      <c r="G248" s="23" t="s">
        <v>46</v>
      </c>
      <c r="H248" s="23" t="s">
        <v>46</v>
      </c>
      <c r="I248" s="23" t="s">
        <v>46</v>
      </c>
    </row>
    <row r="249" ht="15.95" customHeight="1" spans="1:9">
      <c r="A249" s="23" t="s">
        <v>545</v>
      </c>
      <c r="B249" s="23" t="s">
        <v>11</v>
      </c>
      <c r="C249" s="23" t="s">
        <v>477</v>
      </c>
      <c r="D249" s="24" t="s">
        <v>546</v>
      </c>
      <c r="E249" s="24" t="s">
        <v>88</v>
      </c>
      <c r="F249" s="24" t="s">
        <v>39</v>
      </c>
      <c r="G249" s="23" t="s">
        <v>46</v>
      </c>
      <c r="H249" s="23" t="s">
        <v>46</v>
      </c>
      <c r="I249" s="23" t="s">
        <v>46</v>
      </c>
    </row>
    <row r="250" ht="15.95" customHeight="1" spans="1:9">
      <c r="A250" s="23" t="s">
        <v>547</v>
      </c>
      <c r="B250" s="23" t="s">
        <v>11</v>
      </c>
      <c r="C250" s="23" t="s">
        <v>477</v>
      </c>
      <c r="D250" s="24" t="s">
        <v>548</v>
      </c>
      <c r="E250" s="24" t="s">
        <v>88</v>
      </c>
      <c r="F250" s="24" t="s">
        <v>91</v>
      </c>
      <c r="G250" s="23" t="s">
        <v>46</v>
      </c>
      <c r="H250" s="23" t="s">
        <v>46</v>
      </c>
      <c r="I250" s="23" t="s">
        <v>46</v>
      </c>
    </row>
    <row r="251" ht="15.95" customHeight="1" spans="1:9">
      <c r="A251" s="23" t="s">
        <v>549</v>
      </c>
      <c r="B251" s="23" t="s">
        <v>11</v>
      </c>
      <c r="C251" s="23" t="s">
        <v>477</v>
      </c>
      <c r="D251" s="24" t="s">
        <v>550</v>
      </c>
      <c r="E251" s="24" t="s">
        <v>88</v>
      </c>
      <c r="F251" s="24" t="s">
        <v>64</v>
      </c>
      <c r="G251" s="23" t="s">
        <v>46</v>
      </c>
      <c r="H251" s="23" t="s">
        <v>46</v>
      </c>
      <c r="I251" s="23" t="s">
        <v>46</v>
      </c>
    </row>
    <row r="252" ht="15.95" customHeight="1" spans="1:10">
      <c r="A252" s="19" t="s">
        <v>551</v>
      </c>
      <c r="B252" s="19" t="s">
        <v>11</v>
      </c>
      <c r="C252" s="19" t="s">
        <v>552</v>
      </c>
      <c r="D252" s="20" t="s">
        <v>553</v>
      </c>
      <c r="E252" s="20" t="s">
        <v>91</v>
      </c>
      <c r="F252" s="20" t="s">
        <v>70</v>
      </c>
      <c r="G252" s="21">
        <v>80.1</v>
      </c>
      <c r="H252" s="22">
        <v>1</v>
      </c>
      <c r="I252" s="19" t="s">
        <v>16</v>
      </c>
      <c r="J252" s="13">
        <v>83</v>
      </c>
    </row>
    <row r="253" ht="15.95" customHeight="1" spans="1:10">
      <c r="A253" s="19" t="s">
        <v>554</v>
      </c>
      <c r="B253" s="19" t="s">
        <v>11</v>
      </c>
      <c r="C253" s="19" t="s">
        <v>552</v>
      </c>
      <c r="D253" s="20" t="s">
        <v>555</v>
      </c>
      <c r="E253" s="20" t="s">
        <v>49</v>
      </c>
      <c r="F253" s="20" t="s">
        <v>94</v>
      </c>
      <c r="G253" s="21">
        <v>71.8</v>
      </c>
      <c r="H253" s="22">
        <v>2</v>
      </c>
      <c r="I253" s="19" t="s">
        <v>16</v>
      </c>
      <c r="J253" s="13">
        <v>70.6</v>
      </c>
    </row>
    <row r="254" ht="15.95" customHeight="1" spans="1:10">
      <c r="A254" s="19" t="s">
        <v>556</v>
      </c>
      <c r="B254" s="19" t="s">
        <v>11</v>
      </c>
      <c r="C254" s="19" t="s">
        <v>552</v>
      </c>
      <c r="D254" s="20" t="s">
        <v>557</v>
      </c>
      <c r="E254" s="20" t="s">
        <v>91</v>
      </c>
      <c r="F254" s="20" t="s">
        <v>49</v>
      </c>
      <c r="G254" s="21">
        <v>70.2</v>
      </c>
      <c r="H254" s="22">
        <v>3</v>
      </c>
      <c r="I254" s="19" t="s">
        <v>16</v>
      </c>
      <c r="J254" s="13" t="s">
        <v>46</v>
      </c>
    </row>
    <row r="255" ht="15.95" customHeight="1" spans="1:10">
      <c r="A255" s="19" t="s">
        <v>558</v>
      </c>
      <c r="B255" s="19" t="s">
        <v>11</v>
      </c>
      <c r="C255" s="19" t="s">
        <v>552</v>
      </c>
      <c r="D255" s="20" t="s">
        <v>559</v>
      </c>
      <c r="E255" s="20" t="s">
        <v>91</v>
      </c>
      <c r="F255" s="20" t="s">
        <v>45</v>
      </c>
      <c r="G255" s="21">
        <v>67.9</v>
      </c>
      <c r="H255" s="22">
        <v>4</v>
      </c>
      <c r="I255" s="19" t="s">
        <v>16</v>
      </c>
      <c r="J255" s="13">
        <v>76.8</v>
      </c>
    </row>
    <row r="256" ht="15.95" customHeight="1" spans="1:10">
      <c r="A256" s="19" t="s">
        <v>560</v>
      </c>
      <c r="B256" s="19" t="s">
        <v>11</v>
      </c>
      <c r="C256" s="19" t="s">
        <v>552</v>
      </c>
      <c r="D256" s="20" t="s">
        <v>561</v>
      </c>
      <c r="E256" s="20" t="s">
        <v>49</v>
      </c>
      <c r="F256" s="20" t="s">
        <v>88</v>
      </c>
      <c r="G256" s="21">
        <v>67.2</v>
      </c>
      <c r="H256" s="22">
        <v>5</v>
      </c>
      <c r="I256" s="19" t="s">
        <v>16</v>
      </c>
      <c r="J256" s="13">
        <v>83.4</v>
      </c>
    </row>
    <row r="257" ht="15.95" customHeight="1" spans="1:10">
      <c r="A257" s="19" t="s">
        <v>562</v>
      </c>
      <c r="B257" s="19" t="s">
        <v>11</v>
      </c>
      <c r="C257" s="19" t="s">
        <v>552</v>
      </c>
      <c r="D257" s="20" t="s">
        <v>563</v>
      </c>
      <c r="E257" s="20" t="s">
        <v>49</v>
      </c>
      <c r="F257" s="20" t="s">
        <v>79</v>
      </c>
      <c r="G257" s="21">
        <v>66.9</v>
      </c>
      <c r="H257" s="22">
        <v>6</v>
      </c>
      <c r="I257" s="19" t="s">
        <v>16</v>
      </c>
      <c r="J257" s="13">
        <v>78.6</v>
      </c>
    </row>
    <row r="258" ht="15.95" customHeight="1" spans="1:10">
      <c r="A258" s="19" t="s">
        <v>564</v>
      </c>
      <c r="B258" s="19" t="s">
        <v>11</v>
      </c>
      <c r="C258" s="19" t="s">
        <v>552</v>
      </c>
      <c r="D258" s="20" t="s">
        <v>565</v>
      </c>
      <c r="E258" s="20" t="s">
        <v>49</v>
      </c>
      <c r="F258" s="20" t="s">
        <v>52</v>
      </c>
      <c r="G258" s="21">
        <v>66.8</v>
      </c>
      <c r="H258" s="22">
        <v>7</v>
      </c>
      <c r="I258" s="19" t="s">
        <v>16</v>
      </c>
      <c r="J258" s="13">
        <v>79.2</v>
      </c>
    </row>
    <row r="259" ht="15.95" customHeight="1" spans="1:10">
      <c r="A259" s="19" t="s">
        <v>566</v>
      </c>
      <c r="B259" s="19" t="s">
        <v>11</v>
      </c>
      <c r="C259" s="19" t="s">
        <v>552</v>
      </c>
      <c r="D259" s="20" t="s">
        <v>567</v>
      </c>
      <c r="E259" s="20" t="s">
        <v>91</v>
      </c>
      <c r="F259" s="20" t="s">
        <v>103</v>
      </c>
      <c r="G259" s="21">
        <v>65.3</v>
      </c>
      <c r="H259" s="22">
        <v>8</v>
      </c>
      <c r="I259" s="19" t="s">
        <v>16</v>
      </c>
      <c r="J259" s="13">
        <v>70.2</v>
      </c>
    </row>
    <row r="260" ht="15.95" customHeight="1" spans="1:10">
      <c r="A260" s="19" t="s">
        <v>568</v>
      </c>
      <c r="B260" s="19" t="s">
        <v>11</v>
      </c>
      <c r="C260" s="19" t="s">
        <v>552</v>
      </c>
      <c r="D260" s="20" t="s">
        <v>569</v>
      </c>
      <c r="E260" s="20" t="s">
        <v>49</v>
      </c>
      <c r="F260" s="20" t="s">
        <v>70</v>
      </c>
      <c r="G260" s="21">
        <v>64.3</v>
      </c>
      <c r="H260" s="22">
        <v>9</v>
      </c>
      <c r="I260" s="19" t="s">
        <v>16</v>
      </c>
      <c r="J260" s="13">
        <v>78.6</v>
      </c>
    </row>
    <row r="261" ht="15.95" customHeight="1" spans="1:10">
      <c r="A261" s="19" t="s">
        <v>570</v>
      </c>
      <c r="B261" s="19" t="s">
        <v>11</v>
      </c>
      <c r="C261" s="19" t="s">
        <v>552</v>
      </c>
      <c r="D261" s="20" t="s">
        <v>571</v>
      </c>
      <c r="E261" s="20" t="s">
        <v>49</v>
      </c>
      <c r="F261" s="20" t="s">
        <v>97</v>
      </c>
      <c r="G261" s="21">
        <v>64.1</v>
      </c>
      <c r="H261" s="22">
        <v>10</v>
      </c>
      <c r="I261" s="19" t="s">
        <v>16</v>
      </c>
      <c r="J261" s="13">
        <v>80.2</v>
      </c>
    </row>
    <row r="262" ht="15.95" customHeight="1" spans="1:10">
      <c r="A262" s="19" t="s">
        <v>572</v>
      </c>
      <c r="B262" s="19" t="s">
        <v>11</v>
      </c>
      <c r="C262" s="19" t="s">
        <v>552</v>
      </c>
      <c r="D262" s="20" t="s">
        <v>573</v>
      </c>
      <c r="E262" s="20" t="s">
        <v>49</v>
      </c>
      <c r="F262" s="20" t="s">
        <v>85</v>
      </c>
      <c r="G262" s="21">
        <v>63.5</v>
      </c>
      <c r="H262" s="22">
        <v>11</v>
      </c>
      <c r="I262" s="19" t="s">
        <v>16</v>
      </c>
      <c r="J262" s="13">
        <v>70.8</v>
      </c>
    </row>
    <row r="263" ht="15.95" customHeight="1" spans="1:10">
      <c r="A263" s="19" t="s">
        <v>574</v>
      </c>
      <c r="B263" s="19" t="s">
        <v>11</v>
      </c>
      <c r="C263" s="19" t="s">
        <v>552</v>
      </c>
      <c r="D263" s="20" t="s">
        <v>575</v>
      </c>
      <c r="E263" s="20" t="s">
        <v>91</v>
      </c>
      <c r="F263" s="20" t="s">
        <v>42</v>
      </c>
      <c r="G263" s="21">
        <v>61.3</v>
      </c>
      <c r="H263" s="22">
        <v>12</v>
      </c>
      <c r="I263" s="19" t="s">
        <v>16</v>
      </c>
      <c r="J263" s="13">
        <v>82</v>
      </c>
    </row>
    <row r="264" ht="15.95" customHeight="1" spans="1:10">
      <c r="A264" s="19" t="s">
        <v>576</v>
      </c>
      <c r="B264" s="19" t="s">
        <v>11</v>
      </c>
      <c r="C264" s="19" t="s">
        <v>552</v>
      </c>
      <c r="D264" s="20" t="s">
        <v>577</v>
      </c>
      <c r="E264" s="20" t="s">
        <v>49</v>
      </c>
      <c r="F264" s="20" t="s">
        <v>25</v>
      </c>
      <c r="G264" s="21">
        <v>61</v>
      </c>
      <c r="H264" s="22">
        <v>13</v>
      </c>
      <c r="I264" s="19" t="s">
        <v>16</v>
      </c>
      <c r="J264" s="13">
        <v>69.2</v>
      </c>
    </row>
    <row r="265" ht="15.95" customHeight="1" spans="1:10">
      <c r="A265" s="19" t="s">
        <v>578</v>
      </c>
      <c r="B265" s="19" t="s">
        <v>11</v>
      </c>
      <c r="C265" s="19" t="s">
        <v>552</v>
      </c>
      <c r="D265" s="20" t="s">
        <v>579</v>
      </c>
      <c r="E265" s="20" t="s">
        <v>91</v>
      </c>
      <c r="F265" s="20" t="s">
        <v>30</v>
      </c>
      <c r="G265" s="21">
        <v>59.6</v>
      </c>
      <c r="H265" s="22">
        <v>14</v>
      </c>
      <c r="I265" s="19" t="s">
        <v>16</v>
      </c>
      <c r="J265" s="13">
        <v>60.6</v>
      </c>
    </row>
    <row r="266" ht="15.95" customHeight="1" spans="1:10">
      <c r="A266" s="19" t="s">
        <v>580</v>
      </c>
      <c r="B266" s="19" t="s">
        <v>11</v>
      </c>
      <c r="C266" s="19" t="s">
        <v>552</v>
      </c>
      <c r="D266" s="20" t="s">
        <v>581</v>
      </c>
      <c r="E266" s="20" t="s">
        <v>49</v>
      </c>
      <c r="F266" s="20" t="s">
        <v>42</v>
      </c>
      <c r="G266" s="21">
        <v>56.8</v>
      </c>
      <c r="H266" s="22">
        <v>15</v>
      </c>
      <c r="I266" s="19" t="s">
        <v>16</v>
      </c>
      <c r="J266" s="13">
        <v>62.8</v>
      </c>
    </row>
    <row r="267" ht="15.95" customHeight="1" spans="1:10">
      <c r="A267" s="19" t="s">
        <v>582</v>
      </c>
      <c r="B267" s="19" t="s">
        <v>11</v>
      </c>
      <c r="C267" s="19" t="s">
        <v>552</v>
      </c>
      <c r="D267" s="20" t="s">
        <v>583</v>
      </c>
      <c r="E267" s="20" t="s">
        <v>91</v>
      </c>
      <c r="F267" s="20" t="s">
        <v>33</v>
      </c>
      <c r="G267" s="21">
        <v>52.1</v>
      </c>
      <c r="H267" s="22">
        <v>16</v>
      </c>
      <c r="I267" s="19" t="s">
        <v>16</v>
      </c>
      <c r="J267" s="13">
        <v>63.2</v>
      </c>
    </row>
    <row r="268" ht="15.95" customHeight="1" spans="1:10">
      <c r="A268" s="19" t="s">
        <v>584</v>
      </c>
      <c r="B268" s="19" t="s">
        <v>11</v>
      </c>
      <c r="C268" s="19" t="s">
        <v>552</v>
      </c>
      <c r="D268" s="20" t="s">
        <v>585</v>
      </c>
      <c r="E268" s="20" t="s">
        <v>49</v>
      </c>
      <c r="F268" s="20" t="s">
        <v>14</v>
      </c>
      <c r="G268" s="21">
        <v>51.3</v>
      </c>
      <c r="H268" s="22">
        <v>17</v>
      </c>
      <c r="I268" s="19" t="s">
        <v>16</v>
      </c>
      <c r="J268" s="13">
        <v>72.2</v>
      </c>
    </row>
    <row r="269" ht="15.95" customHeight="1" spans="1:10">
      <c r="A269" s="19" t="s">
        <v>586</v>
      </c>
      <c r="B269" s="19" t="s">
        <v>11</v>
      </c>
      <c r="C269" s="19" t="s">
        <v>552</v>
      </c>
      <c r="D269" s="20" t="s">
        <v>587</v>
      </c>
      <c r="E269" s="20" t="s">
        <v>49</v>
      </c>
      <c r="F269" s="20" t="s">
        <v>36</v>
      </c>
      <c r="G269" s="21">
        <v>51.3</v>
      </c>
      <c r="H269" s="22">
        <v>17</v>
      </c>
      <c r="I269" s="19" t="s">
        <v>16</v>
      </c>
      <c r="J269" s="13">
        <v>72.2</v>
      </c>
    </row>
    <row r="270" ht="15.95" customHeight="1" spans="1:10">
      <c r="A270" s="19" t="s">
        <v>588</v>
      </c>
      <c r="B270" s="19" t="s">
        <v>11</v>
      </c>
      <c r="C270" s="19" t="s">
        <v>552</v>
      </c>
      <c r="D270" s="20" t="s">
        <v>589</v>
      </c>
      <c r="E270" s="20" t="s">
        <v>49</v>
      </c>
      <c r="F270" s="20" t="s">
        <v>100</v>
      </c>
      <c r="G270" s="21">
        <v>40.8</v>
      </c>
      <c r="H270" s="22">
        <v>19</v>
      </c>
      <c r="I270" s="19" t="s">
        <v>16</v>
      </c>
      <c r="J270" s="13">
        <v>57.8</v>
      </c>
    </row>
    <row r="271" ht="15.95" customHeight="1" spans="1:9">
      <c r="A271" s="19" t="s">
        <v>590</v>
      </c>
      <c r="B271" s="19" t="s">
        <v>11</v>
      </c>
      <c r="C271" s="19" t="s">
        <v>552</v>
      </c>
      <c r="D271" s="20" t="s">
        <v>591</v>
      </c>
      <c r="E271" s="20" t="s">
        <v>49</v>
      </c>
      <c r="F271" s="20" t="s">
        <v>103</v>
      </c>
      <c r="G271" s="19" t="s">
        <v>46</v>
      </c>
      <c r="H271" s="19" t="s">
        <v>46</v>
      </c>
      <c r="I271" s="19" t="s">
        <v>46</v>
      </c>
    </row>
    <row r="272" ht="15.95" customHeight="1" spans="1:9">
      <c r="A272" s="19" t="s">
        <v>592</v>
      </c>
      <c r="B272" s="19" t="s">
        <v>11</v>
      </c>
      <c r="C272" s="19" t="s">
        <v>552</v>
      </c>
      <c r="D272" s="20" t="s">
        <v>593</v>
      </c>
      <c r="E272" s="20" t="s">
        <v>49</v>
      </c>
      <c r="F272" s="20" t="s">
        <v>22</v>
      </c>
      <c r="G272" s="19" t="s">
        <v>46</v>
      </c>
      <c r="H272" s="19" t="s">
        <v>46</v>
      </c>
      <c r="I272" s="19" t="s">
        <v>46</v>
      </c>
    </row>
    <row r="273" ht="15.95" customHeight="1" spans="1:9">
      <c r="A273" s="19" t="s">
        <v>594</v>
      </c>
      <c r="B273" s="19" t="s">
        <v>11</v>
      </c>
      <c r="C273" s="19" t="s">
        <v>552</v>
      </c>
      <c r="D273" s="20" t="s">
        <v>595</v>
      </c>
      <c r="E273" s="20" t="s">
        <v>49</v>
      </c>
      <c r="F273" s="20" t="s">
        <v>73</v>
      </c>
      <c r="G273" s="19" t="s">
        <v>46</v>
      </c>
      <c r="H273" s="19" t="s">
        <v>46</v>
      </c>
      <c r="I273" s="19" t="s">
        <v>46</v>
      </c>
    </row>
    <row r="274" ht="15.95" customHeight="1" spans="1:9">
      <c r="A274" s="19" t="s">
        <v>596</v>
      </c>
      <c r="B274" s="19" t="s">
        <v>11</v>
      </c>
      <c r="C274" s="19" t="s">
        <v>552</v>
      </c>
      <c r="D274" s="20" t="s">
        <v>597</v>
      </c>
      <c r="E274" s="20" t="s">
        <v>91</v>
      </c>
      <c r="F274" s="20" t="s">
        <v>76</v>
      </c>
      <c r="G274" s="19" t="s">
        <v>46</v>
      </c>
      <c r="H274" s="19" t="s">
        <v>46</v>
      </c>
      <c r="I274" s="19" t="s">
        <v>46</v>
      </c>
    </row>
    <row r="275" ht="15.95" customHeight="1" spans="1:9">
      <c r="A275" s="19" t="s">
        <v>598</v>
      </c>
      <c r="B275" s="19" t="s">
        <v>11</v>
      </c>
      <c r="C275" s="19" t="s">
        <v>552</v>
      </c>
      <c r="D275" s="20" t="s">
        <v>599</v>
      </c>
      <c r="E275" s="20" t="s">
        <v>49</v>
      </c>
      <c r="F275" s="20" t="s">
        <v>55</v>
      </c>
      <c r="G275" s="19" t="s">
        <v>46</v>
      </c>
      <c r="H275" s="19" t="s">
        <v>46</v>
      </c>
      <c r="I275" s="19" t="s">
        <v>46</v>
      </c>
    </row>
    <row r="276" ht="15.95" customHeight="1" spans="1:9">
      <c r="A276" s="19" t="s">
        <v>600</v>
      </c>
      <c r="B276" s="19" t="s">
        <v>11</v>
      </c>
      <c r="C276" s="19" t="s">
        <v>552</v>
      </c>
      <c r="D276" s="20" t="s">
        <v>601</v>
      </c>
      <c r="E276" s="20" t="s">
        <v>49</v>
      </c>
      <c r="F276" s="20" t="s">
        <v>91</v>
      </c>
      <c r="G276" s="19" t="s">
        <v>46</v>
      </c>
      <c r="H276" s="19" t="s">
        <v>46</v>
      </c>
      <c r="I276" s="19" t="s">
        <v>46</v>
      </c>
    </row>
    <row r="277" ht="15.95" customHeight="1" spans="1:9">
      <c r="A277" s="19" t="s">
        <v>602</v>
      </c>
      <c r="B277" s="19" t="s">
        <v>11</v>
      </c>
      <c r="C277" s="19" t="s">
        <v>552</v>
      </c>
      <c r="D277" s="20" t="s">
        <v>603</v>
      </c>
      <c r="E277" s="20" t="s">
        <v>49</v>
      </c>
      <c r="F277" s="20" t="s">
        <v>49</v>
      </c>
      <c r="G277" s="19" t="s">
        <v>46</v>
      </c>
      <c r="H277" s="19" t="s">
        <v>46</v>
      </c>
      <c r="I277" s="19" t="s">
        <v>46</v>
      </c>
    </row>
    <row r="278" ht="15.95" customHeight="1" spans="1:9">
      <c r="A278" s="19" t="s">
        <v>604</v>
      </c>
      <c r="B278" s="19" t="s">
        <v>11</v>
      </c>
      <c r="C278" s="19" t="s">
        <v>552</v>
      </c>
      <c r="D278" s="20" t="s">
        <v>605</v>
      </c>
      <c r="E278" s="20" t="s">
        <v>49</v>
      </c>
      <c r="F278" s="20" t="s">
        <v>61</v>
      </c>
      <c r="G278" s="19" t="s">
        <v>46</v>
      </c>
      <c r="H278" s="19" t="s">
        <v>46</v>
      </c>
      <c r="I278" s="19" t="s">
        <v>46</v>
      </c>
    </row>
    <row r="279" ht="15.95" customHeight="1" spans="1:9">
      <c r="A279" s="19" t="s">
        <v>606</v>
      </c>
      <c r="B279" s="19" t="s">
        <v>11</v>
      </c>
      <c r="C279" s="19" t="s">
        <v>552</v>
      </c>
      <c r="D279" s="20" t="s">
        <v>607</v>
      </c>
      <c r="E279" s="20" t="s">
        <v>49</v>
      </c>
      <c r="F279" s="20" t="s">
        <v>82</v>
      </c>
      <c r="G279" s="19" t="s">
        <v>46</v>
      </c>
      <c r="H279" s="19" t="s">
        <v>46</v>
      </c>
      <c r="I279" s="19" t="s">
        <v>46</v>
      </c>
    </row>
    <row r="280" ht="15.95" customHeight="1" spans="1:9">
      <c r="A280" s="19" t="s">
        <v>608</v>
      </c>
      <c r="B280" s="19" t="s">
        <v>11</v>
      </c>
      <c r="C280" s="19" t="s">
        <v>552</v>
      </c>
      <c r="D280" s="20" t="s">
        <v>609</v>
      </c>
      <c r="E280" s="20" t="s">
        <v>49</v>
      </c>
      <c r="F280" s="20" t="s">
        <v>64</v>
      </c>
      <c r="G280" s="19" t="s">
        <v>46</v>
      </c>
      <c r="H280" s="19" t="s">
        <v>46</v>
      </c>
      <c r="I280" s="19" t="s">
        <v>46</v>
      </c>
    </row>
    <row r="281" ht="15.95" customHeight="1" spans="1:9">
      <c r="A281" s="19" t="s">
        <v>610</v>
      </c>
      <c r="B281" s="19" t="s">
        <v>11</v>
      </c>
      <c r="C281" s="19" t="s">
        <v>552</v>
      </c>
      <c r="D281" s="20" t="s">
        <v>611</v>
      </c>
      <c r="E281" s="20" t="s">
        <v>91</v>
      </c>
      <c r="F281" s="20" t="s">
        <v>19</v>
      </c>
      <c r="G281" s="19" t="s">
        <v>46</v>
      </c>
      <c r="H281" s="19" t="s">
        <v>46</v>
      </c>
      <c r="I281" s="19" t="s">
        <v>46</v>
      </c>
    </row>
    <row r="282" ht="15.95" customHeight="1" spans="1:9">
      <c r="A282" s="19" t="s">
        <v>612</v>
      </c>
      <c r="B282" s="19" t="s">
        <v>11</v>
      </c>
      <c r="C282" s="19" t="s">
        <v>552</v>
      </c>
      <c r="D282" s="20" t="s">
        <v>613</v>
      </c>
      <c r="E282" s="20" t="s">
        <v>91</v>
      </c>
      <c r="F282" s="20" t="s">
        <v>58</v>
      </c>
      <c r="G282" s="19" t="s">
        <v>46</v>
      </c>
      <c r="H282" s="19" t="s">
        <v>46</v>
      </c>
      <c r="I282" s="19" t="s">
        <v>46</v>
      </c>
    </row>
    <row r="283" ht="15.95" customHeight="1" spans="1:9">
      <c r="A283" s="19" t="s">
        <v>614</v>
      </c>
      <c r="B283" s="19" t="s">
        <v>11</v>
      </c>
      <c r="C283" s="19" t="s">
        <v>552</v>
      </c>
      <c r="D283" s="20" t="s">
        <v>615</v>
      </c>
      <c r="E283" s="20" t="s">
        <v>91</v>
      </c>
      <c r="F283" s="20" t="s">
        <v>15</v>
      </c>
      <c r="G283" s="19" t="s">
        <v>46</v>
      </c>
      <c r="H283" s="19" t="s">
        <v>46</v>
      </c>
      <c r="I283" s="19" t="s">
        <v>46</v>
      </c>
    </row>
    <row r="284" ht="15.95" customHeight="1" spans="1:9">
      <c r="A284" s="19" t="s">
        <v>616</v>
      </c>
      <c r="B284" s="19" t="s">
        <v>11</v>
      </c>
      <c r="C284" s="19" t="s">
        <v>552</v>
      </c>
      <c r="D284" s="20" t="s">
        <v>617</v>
      </c>
      <c r="E284" s="20" t="s">
        <v>91</v>
      </c>
      <c r="F284" s="20" t="s">
        <v>39</v>
      </c>
      <c r="G284" s="19" t="s">
        <v>46</v>
      </c>
      <c r="H284" s="19" t="s">
        <v>46</v>
      </c>
      <c r="I284" s="19" t="s">
        <v>46</v>
      </c>
    </row>
    <row r="285" ht="15.95" customHeight="1" spans="1:9">
      <c r="A285" s="19" t="s">
        <v>618</v>
      </c>
      <c r="B285" s="19" t="s">
        <v>11</v>
      </c>
      <c r="C285" s="19" t="s">
        <v>552</v>
      </c>
      <c r="D285" s="20" t="s">
        <v>619</v>
      </c>
      <c r="E285" s="20" t="s">
        <v>91</v>
      </c>
      <c r="F285" s="20" t="s">
        <v>97</v>
      </c>
      <c r="G285" s="19" t="s">
        <v>46</v>
      </c>
      <c r="H285" s="19" t="s">
        <v>46</v>
      </c>
      <c r="I285" s="19" t="s">
        <v>46</v>
      </c>
    </row>
    <row r="286" ht="15.95" customHeight="1" spans="1:9">
      <c r="A286" s="19" t="s">
        <v>620</v>
      </c>
      <c r="B286" s="19" t="s">
        <v>11</v>
      </c>
      <c r="C286" s="19" t="s">
        <v>552</v>
      </c>
      <c r="D286" s="20" t="s">
        <v>621</v>
      </c>
      <c r="E286" s="20" t="s">
        <v>91</v>
      </c>
      <c r="F286" s="20" t="s">
        <v>100</v>
      </c>
      <c r="G286" s="19" t="s">
        <v>46</v>
      </c>
      <c r="H286" s="19" t="s">
        <v>46</v>
      </c>
      <c r="I286" s="19" t="s">
        <v>46</v>
      </c>
    </row>
    <row r="287" ht="15.95" customHeight="1" spans="1:9">
      <c r="A287" s="19" t="s">
        <v>622</v>
      </c>
      <c r="B287" s="19" t="s">
        <v>11</v>
      </c>
      <c r="C287" s="19" t="s">
        <v>552</v>
      </c>
      <c r="D287" s="20" t="s">
        <v>623</v>
      </c>
      <c r="E287" s="20" t="s">
        <v>91</v>
      </c>
      <c r="F287" s="20" t="s">
        <v>73</v>
      </c>
      <c r="G287" s="19" t="s">
        <v>46</v>
      </c>
      <c r="H287" s="19" t="s">
        <v>46</v>
      </c>
      <c r="I287" s="19" t="s">
        <v>46</v>
      </c>
    </row>
    <row r="288" ht="15.95" customHeight="1" spans="1:9">
      <c r="A288" s="19" t="s">
        <v>624</v>
      </c>
      <c r="B288" s="19" t="s">
        <v>11</v>
      </c>
      <c r="C288" s="19" t="s">
        <v>552</v>
      </c>
      <c r="D288" s="20" t="s">
        <v>625</v>
      </c>
      <c r="E288" s="20" t="s">
        <v>91</v>
      </c>
      <c r="F288" s="20" t="s">
        <v>52</v>
      </c>
      <c r="G288" s="19" t="s">
        <v>46</v>
      </c>
      <c r="H288" s="19" t="s">
        <v>46</v>
      </c>
      <c r="I288" s="19" t="s">
        <v>46</v>
      </c>
    </row>
    <row r="289" ht="15.95" customHeight="1" spans="1:9">
      <c r="A289" s="19" t="s">
        <v>626</v>
      </c>
      <c r="B289" s="19" t="s">
        <v>11</v>
      </c>
      <c r="C289" s="19" t="s">
        <v>552</v>
      </c>
      <c r="D289" s="20" t="s">
        <v>627</v>
      </c>
      <c r="E289" s="20" t="s">
        <v>91</v>
      </c>
      <c r="F289" s="20" t="s">
        <v>25</v>
      </c>
      <c r="G289" s="19" t="s">
        <v>46</v>
      </c>
      <c r="H289" s="19" t="s">
        <v>46</v>
      </c>
      <c r="I289" s="19" t="s">
        <v>46</v>
      </c>
    </row>
    <row r="290" ht="15.95" customHeight="1" spans="1:9">
      <c r="A290" s="19" t="s">
        <v>628</v>
      </c>
      <c r="B290" s="19" t="s">
        <v>11</v>
      </c>
      <c r="C290" s="19" t="s">
        <v>552</v>
      </c>
      <c r="D290" s="20" t="s">
        <v>629</v>
      </c>
      <c r="E290" s="20" t="s">
        <v>91</v>
      </c>
      <c r="F290" s="20" t="s">
        <v>22</v>
      </c>
      <c r="G290" s="19" t="s">
        <v>46</v>
      </c>
      <c r="H290" s="19" t="s">
        <v>46</v>
      </c>
      <c r="I290" s="19" t="s">
        <v>46</v>
      </c>
    </row>
    <row r="291" ht="15.95" customHeight="1" spans="1:9">
      <c r="A291" s="19" t="s">
        <v>630</v>
      </c>
      <c r="B291" s="19" t="s">
        <v>11</v>
      </c>
      <c r="C291" s="19" t="s">
        <v>552</v>
      </c>
      <c r="D291" s="20" t="s">
        <v>631</v>
      </c>
      <c r="E291" s="20" t="s">
        <v>91</v>
      </c>
      <c r="F291" s="20" t="s">
        <v>94</v>
      </c>
      <c r="G291" s="19" t="s">
        <v>46</v>
      </c>
      <c r="H291" s="19" t="s">
        <v>46</v>
      </c>
      <c r="I291" s="19" t="s">
        <v>46</v>
      </c>
    </row>
    <row r="292" ht="15.95" customHeight="1" spans="1:9">
      <c r="A292" s="19" t="s">
        <v>632</v>
      </c>
      <c r="B292" s="19" t="s">
        <v>11</v>
      </c>
      <c r="C292" s="19" t="s">
        <v>552</v>
      </c>
      <c r="D292" s="20" t="s">
        <v>633</v>
      </c>
      <c r="E292" s="20" t="s">
        <v>91</v>
      </c>
      <c r="F292" s="20" t="s">
        <v>67</v>
      </c>
      <c r="G292" s="19" t="s">
        <v>46</v>
      </c>
      <c r="H292" s="19" t="s">
        <v>46</v>
      </c>
      <c r="I292" s="19" t="s">
        <v>46</v>
      </c>
    </row>
    <row r="293" ht="15.95" customHeight="1" spans="1:9">
      <c r="A293" s="19" t="s">
        <v>634</v>
      </c>
      <c r="B293" s="19" t="s">
        <v>11</v>
      </c>
      <c r="C293" s="19" t="s">
        <v>552</v>
      </c>
      <c r="D293" s="20" t="s">
        <v>635</v>
      </c>
      <c r="E293" s="20" t="s">
        <v>91</v>
      </c>
      <c r="F293" s="20" t="s">
        <v>85</v>
      </c>
      <c r="G293" s="19" t="s">
        <v>46</v>
      </c>
      <c r="H293" s="19" t="s">
        <v>46</v>
      </c>
      <c r="I293" s="19" t="s">
        <v>46</v>
      </c>
    </row>
    <row r="294" ht="15.95" customHeight="1" spans="1:9">
      <c r="A294" s="19" t="s">
        <v>636</v>
      </c>
      <c r="B294" s="19" t="s">
        <v>11</v>
      </c>
      <c r="C294" s="19" t="s">
        <v>552</v>
      </c>
      <c r="D294" s="20" t="s">
        <v>637</v>
      </c>
      <c r="E294" s="20" t="s">
        <v>49</v>
      </c>
      <c r="F294" s="20" t="s">
        <v>67</v>
      </c>
      <c r="G294" s="19" t="s">
        <v>46</v>
      </c>
      <c r="H294" s="19" t="s">
        <v>46</v>
      </c>
      <c r="I294" s="19" t="s">
        <v>46</v>
      </c>
    </row>
    <row r="295" ht="15.95" customHeight="1" spans="1:10">
      <c r="A295" s="23" t="s">
        <v>638</v>
      </c>
      <c r="B295" s="23" t="s">
        <v>11</v>
      </c>
      <c r="C295" s="23" t="s">
        <v>639</v>
      </c>
      <c r="D295" s="24" t="s">
        <v>640</v>
      </c>
      <c r="E295" s="24" t="s">
        <v>85</v>
      </c>
      <c r="F295" s="24" t="s">
        <v>14</v>
      </c>
      <c r="G295" s="25">
        <v>79.2</v>
      </c>
      <c r="H295" s="26">
        <v>1</v>
      </c>
      <c r="I295" s="19" t="s">
        <v>16</v>
      </c>
      <c r="J295" s="13">
        <v>65.8</v>
      </c>
    </row>
    <row r="296" ht="15.95" customHeight="1" spans="1:10">
      <c r="A296" s="23" t="s">
        <v>641</v>
      </c>
      <c r="B296" s="23" t="s">
        <v>11</v>
      </c>
      <c r="C296" s="23" t="s">
        <v>639</v>
      </c>
      <c r="D296" s="24" t="s">
        <v>642</v>
      </c>
      <c r="E296" s="24" t="s">
        <v>49</v>
      </c>
      <c r="F296" s="24" t="s">
        <v>30</v>
      </c>
      <c r="G296" s="25">
        <v>79</v>
      </c>
      <c r="H296" s="26">
        <v>2</v>
      </c>
      <c r="I296" s="19" t="s">
        <v>16</v>
      </c>
      <c r="J296" s="13">
        <v>85</v>
      </c>
    </row>
    <row r="297" ht="15.95" customHeight="1" spans="1:10">
      <c r="A297" s="23" t="s">
        <v>643</v>
      </c>
      <c r="B297" s="23" t="s">
        <v>11</v>
      </c>
      <c r="C297" s="23" t="s">
        <v>639</v>
      </c>
      <c r="D297" s="24" t="s">
        <v>644</v>
      </c>
      <c r="E297" s="24" t="s">
        <v>49</v>
      </c>
      <c r="F297" s="24" t="s">
        <v>45</v>
      </c>
      <c r="G297" s="25">
        <v>75.3</v>
      </c>
      <c r="H297" s="26">
        <v>3</v>
      </c>
      <c r="I297" s="19" t="s">
        <v>16</v>
      </c>
      <c r="J297" s="13">
        <v>82.6</v>
      </c>
    </row>
    <row r="298" ht="15.95" customHeight="1" spans="1:10">
      <c r="A298" s="23" t="s">
        <v>645</v>
      </c>
      <c r="B298" s="23" t="s">
        <v>11</v>
      </c>
      <c r="C298" s="23" t="s">
        <v>639</v>
      </c>
      <c r="D298" s="24" t="s">
        <v>646</v>
      </c>
      <c r="E298" s="24" t="s">
        <v>49</v>
      </c>
      <c r="F298" s="24" t="s">
        <v>58</v>
      </c>
      <c r="G298" s="25">
        <v>73.4</v>
      </c>
      <c r="H298" s="26">
        <v>4</v>
      </c>
      <c r="I298" s="19" t="s">
        <v>16</v>
      </c>
      <c r="J298" s="13">
        <v>73.4</v>
      </c>
    </row>
    <row r="299" ht="15.95" customHeight="1" spans="1:10">
      <c r="A299" s="23" t="s">
        <v>647</v>
      </c>
      <c r="B299" s="23" t="s">
        <v>11</v>
      </c>
      <c r="C299" s="23" t="s">
        <v>639</v>
      </c>
      <c r="D299" s="24" t="s">
        <v>648</v>
      </c>
      <c r="E299" s="24" t="s">
        <v>85</v>
      </c>
      <c r="F299" s="24" t="s">
        <v>36</v>
      </c>
      <c r="G299" s="25">
        <v>71.1</v>
      </c>
      <c r="H299" s="26">
        <v>5</v>
      </c>
      <c r="I299" s="19" t="s">
        <v>16</v>
      </c>
      <c r="J299" s="13">
        <v>82.6</v>
      </c>
    </row>
    <row r="300" ht="15.95" customHeight="1" spans="1:10">
      <c r="A300" s="23" t="s">
        <v>649</v>
      </c>
      <c r="B300" s="23" t="s">
        <v>11</v>
      </c>
      <c r="C300" s="23" t="s">
        <v>639</v>
      </c>
      <c r="D300" s="24" t="s">
        <v>650</v>
      </c>
      <c r="E300" s="24" t="s">
        <v>85</v>
      </c>
      <c r="F300" s="24" t="s">
        <v>64</v>
      </c>
      <c r="G300" s="25">
        <v>69.6</v>
      </c>
      <c r="H300" s="26">
        <v>6</v>
      </c>
      <c r="I300" s="19" t="s">
        <v>16</v>
      </c>
      <c r="J300" s="13">
        <v>75</v>
      </c>
    </row>
    <row r="301" ht="15.95" customHeight="1" spans="1:10">
      <c r="A301" s="23" t="s">
        <v>651</v>
      </c>
      <c r="B301" s="23" t="s">
        <v>11</v>
      </c>
      <c r="C301" s="23" t="s">
        <v>639</v>
      </c>
      <c r="D301" s="24" t="s">
        <v>652</v>
      </c>
      <c r="E301" s="24" t="s">
        <v>85</v>
      </c>
      <c r="F301" s="24" t="s">
        <v>61</v>
      </c>
      <c r="G301" s="25">
        <v>69.3</v>
      </c>
      <c r="H301" s="26">
        <v>7</v>
      </c>
      <c r="I301" s="19" t="s">
        <v>16</v>
      </c>
      <c r="J301" s="13">
        <v>70</v>
      </c>
    </row>
    <row r="302" ht="15.95" customHeight="1" spans="1:10">
      <c r="A302" s="23" t="s">
        <v>653</v>
      </c>
      <c r="B302" s="23" t="s">
        <v>11</v>
      </c>
      <c r="C302" s="23" t="s">
        <v>639</v>
      </c>
      <c r="D302" s="24" t="s">
        <v>654</v>
      </c>
      <c r="E302" s="24" t="s">
        <v>85</v>
      </c>
      <c r="F302" s="24" t="s">
        <v>91</v>
      </c>
      <c r="G302" s="25">
        <v>68.3</v>
      </c>
      <c r="H302" s="26">
        <v>8</v>
      </c>
      <c r="I302" s="19" t="s">
        <v>16</v>
      </c>
      <c r="J302" s="13">
        <v>74.4</v>
      </c>
    </row>
    <row r="303" ht="15.95" customHeight="1" spans="1:10">
      <c r="A303" s="23" t="s">
        <v>655</v>
      </c>
      <c r="B303" s="23" t="s">
        <v>11</v>
      </c>
      <c r="C303" s="23" t="s">
        <v>639</v>
      </c>
      <c r="D303" s="24" t="s">
        <v>656</v>
      </c>
      <c r="E303" s="24" t="s">
        <v>85</v>
      </c>
      <c r="F303" s="24" t="s">
        <v>82</v>
      </c>
      <c r="G303" s="25">
        <v>68.1</v>
      </c>
      <c r="H303" s="26">
        <v>9</v>
      </c>
      <c r="I303" s="19" t="s">
        <v>16</v>
      </c>
      <c r="J303" s="13">
        <v>69</v>
      </c>
    </row>
    <row r="304" ht="15.95" customHeight="1" spans="1:10">
      <c r="A304" s="23" t="s">
        <v>657</v>
      </c>
      <c r="B304" s="23" t="s">
        <v>11</v>
      </c>
      <c r="C304" s="23" t="s">
        <v>639</v>
      </c>
      <c r="D304" s="24" t="s">
        <v>658</v>
      </c>
      <c r="E304" s="24" t="s">
        <v>49</v>
      </c>
      <c r="F304" s="24" t="s">
        <v>15</v>
      </c>
      <c r="G304" s="25">
        <v>66.5</v>
      </c>
      <c r="H304" s="26">
        <v>10</v>
      </c>
      <c r="I304" s="19" t="s">
        <v>16</v>
      </c>
      <c r="J304" s="13">
        <v>65.8</v>
      </c>
    </row>
    <row r="305" ht="15.95" customHeight="1" spans="1:10">
      <c r="A305" s="23" t="s">
        <v>659</v>
      </c>
      <c r="B305" s="23" t="s">
        <v>11</v>
      </c>
      <c r="C305" s="23" t="s">
        <v>639</v>
      </c>
      <c r="D305" s="24" t="s">
        <v>660</v>
      </c>
      <c r="E305" s="24" t="s">
        <v>49</v>
      </c>
      <c r="F305" s="24" t="s">
        <v>19</v>
      </c>
      <c r="G305" s="25">
        <v>62.6</v>
      </c>
      <c r="H305" s="26">
        <v>11</v>
      </c>
      <c r="I305" s="19" t="s">
        <v>16</v>
      </c>
      <c r="J305" s="13">
        <v>71.6</v>
      </c>
    </row>
    <row r="306" ht="15.95" customHeight="1" spans="1:10">
      <c r="A306" s="23" t="s">
        <v>661</v>
      </c>
      <c r="B306" s="23" t="s">
        <v>11</v>
      </c>
      <c r="C306" s="23" t="s">
        <v>639</v>
      </c>
      <c r="D306" s="24" t="s">
        <v>662</v>
      </c>
      <c r="E306" s="24" t="s">
        <v>49</v>
      </c>
      <c r="F306" s="24" t="s">
        <v>33</v>
      </c>
      <c r="G306" s="25">
        <v>60.9</v>
      </c>
      <c r="H306" s="26">
        <v>12</v>
      </c>
      <c r="I306" s="19" t="s">
        <v>16</v>
      </c>
      <c r="J306" s="13">
        <v>73.6</v>
      </c>
    </row>
    <row r="307" ht="15.95" customHeight="1" spans="1:10">
      <c r="A307" s="23" t="s">
        <v>663</v>
      </c>
      <c r="B307" s="23" t="s">
        <v>11</v>
      </c>
      <c r="C307" s="23" t="s">
        <v>639</v>
      </c>
      <c r="D307" s="24" t="s">
        <v>664</v>
      </c>
      <c r="E307" s="24" t="s">
        <v>85</v>
      </c>
      <c r="F307" s="24" t="s">
        <v>55</v>
      </c>
      <c r="G307" s="25">
        <v>59.1</v>
      </c>
      <c r="H307" s="26">
        <v>13</v>
      </c>
      <c r="I307" s="19" t="s">
        <v>16</v>
      </c>
      <c r="J307" s="13">
        <v>55.8</v>
      </c>
    </row>
    <row r="308" ht="15.95" customHeight="1" spans="1:10">
      <c r="A308" s="23" t="s">
        <v>665</v>
      </c>
      <c r="B308" s="23" t="s">
        <v>11</v>
      </c>
      <c r="C308" s="23" t="s">
        <v>639</v>
      </c>
      <c r="D308" s="24" t="s">
        <v>666</v>
      </c>
      <c r="E308" s="24" t="s">
        <v>85</v>
      </c>
      <c r="F308" s="24" t="s">
        <v>79</v>
      </c>
      <c r="G308" s="25">
        <v>59</v>
      </c>
      <c r="H308" s="26">
        <v>14</v>
      </c>
      <c r="I308" s="19" t="s">
        <v>16</v>
      </c>
      <c r="J308" s="13">
        <v>61.6</v>
      </c>
    </row>
    <row r="309" ht="15.95" customHeight="1" spans="1:10">
      <c r="A309" s="23" t="s">
        <v>667</v>
      </c>
      <c r="B309" s="23" t="s">
        <v>11</v>
      </c>
      <c r="C309" s="23" t="s">
        <v>639</v>
      </c>
      <c r="D309" s="24" t="s">
        <v>668</v>
      </c>
      <c r="E309" s="24" t="s">
        <v>85</v>
      </c>
      <c r="F309" s="24" t="s">
        <v>88</v>
      </c>
      <c r="G309" s="25">
        <v>54.2</v>
      </c>
      <c r="H309" s="26">
        <v>15</v>
      </c>
      <c r="I309" s="19" t="s">
        <v>16</v>
      </c>
      <c r="J309" s="13">
        <v>66.6</v>
      </c>
    </row>
    <row r="310" ht="15.95" customHeight="1" spans="1:9">
      <c r="A310" s="23" t="s">
        <v>669</v>
      </c>
      <c r="B310" s="23" t="s">
        <v>11</v>
      </c>
      <c r="C310" s="23" t="s">
        <v>639</v>
      </c>
      <c r="D310" s="24" t="s">
        <v>670</v>
      </c>
      <c r="E310" s="24" t="s">
        <v>85</v>
      </c>
      <c r="F310" s="24" t="s">
        <v>49</v>
      </c>
      <c r="G310" s="23" t="s">
        <v>46</v>
      </c>
      <c r="H310" s="23" t="s">
        <v>46</v>
      </c>
      <c r="I310" s="23" t="s">
        <v>46</v>
      </c>
    </row>
    <row r="311" ht="15.95" customHeight="1" spans="1:9">
      <c r="A311" s="23" t="s">
        <v>671</v>
      </c>
      <c r="B311" s="23" t="s">
        <v>11</v>
      </c>
      <c r="C311" s="23" t="s">
        <v>639</v>
      </c>
      <c r="D311" s="24" t="s">
        <v>672</v>
      </c>
      <c r="E311" s="24" t="s">
        <v>49</v>
      </c>
      <c r="F311" s="24" t="s">
        <v>39</v>
      </c>
      <c r="G311" s="23" t="s">
        <v>46</v>
      </c>
      <c r="H311" s="23" t="s">
        <v>46</v>
      </c>
      <c r="I311" s="23" t="s">
        <v>46</v>
      </c>
    </row>
    <row r="312" ht="15.95" customHeight="1" spans="1:9">
      <c r="A312" s="23" t="s">
        <v>673</v>
      </c>
      <c r="B312" s="23" t="s">
        <v>11</v>
      </c>
      <c r="C312" s="23" t="s">
        <v>639</v>
      </c>
      <c r="D312" s="24" t="s">
        <v>674</v>
      </c>
      <c r="E312" s="24" t="s">
        <v>49</v>
      </c>
      <c r="F312" s="24" t="s">
        <v>76</v>
      </c>
      <c r="G312" s="23" t="s">
        <v>46</v>
      </c>
      <c r="H312" s="23" t="s">
        <v>46</v>
      </c>
      <c r="I312" s="23" t="s">
        <v>46</v>
      </c>
    </row>
    <row r="313" ht="15.95" customHeight="1" spans="1:11">
      <c r="A313" s="19" t="s">
        <v>675</v>
      </c>
      <c r="B313" s="19" t="s">
        <v>11</v>
      </c>
      <c r="C313" s="19" t="s">
        <v>676</v>
      </c>
      <c r="D313" s="20" t="s">
        <v>677</v>
      </c>
      <c r="E313" s="20" t="s">
        <v>85</v>
      </c>
      <c r="F313" s="20" t="s">
        <v>25</v>
      </c>
      <c r="G313" s="21">
        <v>89.1</v>
      </c>
      <c r="H313" s="22">
        <v>1</v>
      </c>
      <c r="I313" s="19" t="s">
        <v>16</v>
      </c>
      <c r="J313" s="13">
        <v>74.4</v>
      </c>
      <c r="K313">
        <f>J313+G313</f>
        <v>163.5</v>
      </c>
    </row>
    <row r="314" ht="15.95" customHeight="1" spans="1:11">
      <c r="A314" s="19" t="s">
        <v>678</v>
      </c>
      <c r="B314" s="19" t="s">
        <v>11</v>
      </c>
      <c r="C314" s="19" t="s">
        <v>676</v>
      </c>
      <c r="D314" s="20" t="s">
        <v>679</v>
      </c>
      <c r="E314" s="20" t="s">
        <v>85</v>
      </c>
      <c r="F314" s="20" t="s">
        <v>22</v>
      </c>
      <c r="G314" s="21">
        <v>77</v>
      </c>
      <c r="H314" s="22">
        <v>2</v>
      </c>
      <c r="I314" s="19" t="s">
        <v>16</v>
      </c>
      <c r="J314" s="13">
        <v>60.2</v>
      </c>
      <c r="K314">
        <f t="shared" ref="K314:K339" si="0">J314+G314</f>
        <v>137.2</v>
      </c>
    </row>
    <row r="315" ht="15.95" customHeight="1" spans="1:11">
      <c r="A315" s="19" t="s">
        <v>680</v>
      </c>
      <c r="B315" s="19" t="s">
        <v>11</v>
      </c>
      <c r="C315" s="19" t="s">
        <v>676</v>
      </c>
      <c r="D315" s="20" t="s">
        <v>681</v>
      </c>
      <c r="E315" s="20" t="s">
        <v>42</v>
      </c>
      <c r="F315" s="20" t="s">
        <v>100</v>
      </c>
      <c r="G315" s="21">
        <v>75.9</v>
      </c>
      <c r="H315" s="22">
        <v>3</v>
      </c>
      <c r="I315" s="19" t="s">
        <v>16</v>
      </c>
      <c r="J315" s="13">
        <v>67.2</v>
      </c>
      <c r="K315">
        <f t="shared" si="0"/>
        <v>143.1</v>
      </c>
    </row>
    <row r="316" ht="15.95" customHeight="1" spans="1:11">
      <c r="A316" s="19" t="s">
        <v>682</v>
      </c>
      <c r="B316" s="19" t="s">
        <v>11</v>
      </c>
      <c r="C316" s="19" t="s">
        <v>676</v>
      </c>
      <c r="D316" s="20" t="s">
        <v>683</v>
      </c>
      <c r="E316" s="20" t="s">
        <v>42</v>
      </c>
      <c r="F316" s="20" t="s">
        <v>103</v>
      </c>
      <c r="G316" s="21">
        <v>73.4</v>
      </c>
      <c r="H316" s="22">
        <v>4</v>
      </c>
      <c r="I316" s="19" t="s">
        <v>16</v>
      </c>
      <c r="J316" s="13">
        <v>71.6</v>
      </c>
      <c r="K316">
        <f t="shared" si="0"/>
        <v>145</v>
      </c>
    </row>
    <row r="317" ht="15.95" customHeight="1" spans="1:11">
      <c r="A317" s="19" t="s">
        <v>684</v>
      </c>
      <c r="B317" s="19" t="s">
        <v>11</v>
      </c>
      <c r="C317" s="19" t="s">
        <v>676</v>
      </c>
      <c r="D317" s="20" t="s">
        <v>685</v>
      </c>
      <c r="E317" s="20" t="s">
        <v>85</v>
      </c>
      <c r="F317" s="20" t="s">
        <v>70</v>
      </c>
      <c r="G317" s="21">
        <v>72.3</v>
      </c>
      <c r="H317" s="22">
        <v>5</v>
      </c>
      <c r="I317" s="19" t="s">
        <v>16</v>
      </c>
      <c r="J317" s="13">
        <v>72</v>
      </c>
      <c r="K317">
        <f t="shared" si="0"/>
        <v>144.3</v>
      </c>
    </row>
    <row r="318" ht="15.95" customHeight="1" spans="1:11">
      <c r="A318" s="19" t="s">
        <v>686</v>
      </c>
      <c r="B318" s="19" t="s">
        <v>11</v>
      </c>
      <c r="C318" s="19" t="s">
        <v>676</v>
      </c>
      <c r="D318" s="20" t="s">
        <v>687</v>
      </c>
      <c r="E318" s="20" t="s">
        <v>85</v>
      </c>
      <c r="F318" s="20" t="s">
        <v>85</v>
      </c>
      <c r="G318" s="21">
        <v>69.7</v>
      </c>
      <c r="H318" s="22">
        <v>6</v>
      </c>
      <c r="I318" s="19" t="s">
        <v>16</v>
      </c>
      <c r="J318" s="13">
        <v>75.6</v>
      </c>
      <c r="K318">
        <f t="shared" si="0"/>
        <v>145.3</v>
      </c>
    </row>
    <row r="319" ht="15.95" customHeight="1" spans="1:11">
      <c r="A319" s="19" t="s">
        <v>688</v>
      </c>
      <c r="B319" s="19" t="s">
        <v>11</v>
      </c>
      <c r="C319" s="19" t="s">
        <v>676</v>
      </c>
      <c r="D319" s="20" t="s">
        <v>689</v>
      </c>
      <c r="E319" s="20" t="s">
        <v>42</v>
      </c>
      <c r="F319" s="20" t="s">
        <v>94</v>
      </c>
      <c r="G319" s="21">
        <v>68.2</v>
      </c>
      <c r="H319" s="22">
        <v>7</v>
      </c>
      <c r="I319" s="19" t="s">
        <v>16</v>
      </c>
      <c r="J319" s="13">
        <v>67.8</v>
      </c>
      <c r="K319">
        <f t="shared" si="0"/>
        <v>136</v>
      </c>
    </row>
    <row r="320" ht="15.95" customHeight="1" spans="1:11">
      <c r="A320" s="19" t="s">
        <v>690</v>
      </c>
      <c r="B320" s="19" t="s">
        <v>11</v>
      </c>
      <c r="C320" s="19" t="s">
        <v>676</v>
      </c>
      <c r="D320" s="20" t="s">
        <v>691</v>
      </c>
      <c r="E320" s="20" t="s">
        <v>85</v>
      </c>
      <c r="F320" s="20" t="s">
        <v>103</v>
      </c>
      <c r="G320" s="21">
        <v>66.8</v>
      </c>
      <c r="H320" s="22">
        <v>8</v>
      </c>
      <c r="I320" s="19" t="s">
        <v>16</v>
      </c>
      <c r="J320" s="13">
        <v>76.8</v>
      </c>
      <c r="K320">
        <f t="shared" si="0"/>
        <v>143.6</v>
      </c>
    </row>
    <row r="321" ht="15.95" customHeight="1" spans="1:11">
      <c r="A321" s="19" t="s">
        <v>692</v>
      </c>
      <c r="B321" s="19" t="s">
        <v>11</v>
      </c>
      <c r="C321" s="19" t="s">
        <v>676</v>
      </c>
      <c r="D321" s="20" t="s">
        <v>693</v>
      </c>
      <c r="E321" s="20" t="s">
        <v>85</v>
      </c>
      <c r="F321" s="20" t="s">
        <v>67</v>
      </c>
      <c r="G321" s="21">
        <v>66.2</v>
      </c>
      <c r="H321" s="22">
        <v>9</v>
      </c>
      <c r="I321" s="19" t="s">
        <v>16</v>
      </c>
      <c r="J321" s="13">
        <v>68.2</v>
      </c>
      <c r="K321">
        <f t="shared" si="0"/>
        <v>134.4</v>
      </c>
    </row>
    <row r="322" ht="15.95" customHeight="1" spans="1:11">
      <c r="A322" s="19" t="s">
        <v>694</v>
      </c>
      <c r="B322" s="19" t="s">
        <v>11</v>
      </c>
      <c r="C322" s="19" t="s">
        <v>676</v>
      </c>
      <c r="D322" s="20" t="s">
        <v>695</v>
      </c>
      <c r="E322" s="20" t="s">
        <v>85</v>
      </c>
      <c r="F322" s="20" t="s">
        <v>15</v>
      </c>
      <c r="G322" s="21">
        <v>65.5</v>
      </c>
      <c r="H322" s="22">
        <v>10</v>
      </c>
      <c r="I322" s="19" t="s">
        <v>16</v>
      </c>
      <c r="J322" s="13">
        <v>59.8</v>
      </c>
      <c r="K322">
        <f t="shared" si="0"/>
        <v>125.3</v>
      </c>
    </row>
    <row r="323" ht="15.95" customHeight="1" spans="1:11">
      <c r="A323" s="19" t="s">
        <v>696</v>
      </c>
      <c r="B323" s="19" t="s">
        <v>11</v>
      </c>
      <c r="C323" s="19" t="s">
        <v>676</v>
      </c>
      <c r="D323" s="20" t="s">
        <v>697</v>
      </c>
      <c r="E323" s="20" t="s">
        <v>42</v>
      </c>
      <c r="F323" s="20" t="s">
        <v>25</v>
      </c>
      <c r="G323" s="21">
        <v>65.4</v>
      </c>
      <c r="H323" s="22">
        <v>11</v>
      </c>
      <c r="I323" s="19" t="s">
        <v>16</v>
      </c>
      <c r="J323" s="13">
        <v>77.2</v>
      </c>
      <c r="K323">
        <f t="shared" si="0"/>
        <v>142.6</v>
      </c>
    </row>
    <row r="324" ht="15.95" customHeight="1" spans="1:11">
      <c r="A324" s="19" t="s">
        <v>698</v>
      </c>
      <c r="B324" s="19" t="s">
        <v>11</v>
      </c>
      <c r="C324" s="19" t="s">
        <v>676</v>
      </c>
      <c r="D324" s="20" t="s">
        <v>699</v>
      </c>
      <c r="E324" s="20" t="s">
        <v>85</v>
      </c>
      <c r="F324" s="20" t="s">
        <v>45</v>
      </c>
      <c r="G324" s="21">
        <v>65</v>
      </c>
      <c r="H324" s="22">
        <v>12</v>
      </c>
      <c r="I324" s="19" t="s">
        <v>16</v>
      </c>
      <c r="J324" s="13">
        <v>70.2</v>
      </c>
      <c r="K324">
        <f t="shared" si="0"/>
        <v>135.2</v>
      </c>
    </row>
    <row r="325" ht="15.95" customHeight="1" spans="1:11">
      <c r="A325" s="19" t="s">
        <v>700</v>
      </c>
      <c r="B325" s="19" t="s">
        <v>11</v>
      </c>
      <c r="C325" s="19" t="s">
        <v>676</v>
      </c>
      <c r="D325" s="20" t="s">
        <v>701</v>
      </c>
      <c r="E325" s="20" t="s">
        <v>42</v>
      </c>
      <c r="F325" s="20" t="s">
        <v>85</v>
      </c>
      <c r="G325" s="21">
        <v>64.3</v>
      </c>
      <c r="H325" s="22">
        <v>13</v>
      </c>
      <c r="I325" s="19" t="s">
        <v>16</v>
      </c>
      <c r="J325" s="13" t="s">
        <v>46</v>
      </c>
      <c r="K325" t="e">
        <f t="shared" si="0"/>
        <v>#VALUE!</v>
      </c>
    </row>
    <row r="326" ht="15.95" customHeight="1" spans="1:11">
      <c r="A326" s="19" t="s">
        <v>702</v>
      </c>
      <c r="B326" s="19" t="s">
        <v>11</v>
      </c>
      <c r="C326" s="19" t="s">
        <v>676</v>
      </c>
      <c r="D326" s="20" t="s">
        <v>703</v>
      </c>
      <c r="E326" s="20" t="s">
        <v>42</v>
      </c>
      <c r="F326" s="20" t="s">
        <v>73</v>
      </c>
      <c r="G326" s="21">
        <v>64.2</v>
      </c>
      <c r="H326" s="22">
        <v>14</v>
      </c>
      <c r="I326" s="19" t="s">
        <v>16</v>
      </c>
      <c r="J326" s="13">
        <v>35.6</v>
      </c>
      <c r="K326">
        <f t="shared" si="0"/>
        <v>99.8</v>
      </c>
    </row>
    <row r="327" ht="15.95" customHeight="1" spans="1:11">
      <c r="A327" s="19" t="s">
        <v>704</v>
      </c>
      <c r="B327" s="19" t="s">
        <v>11</v>
      </c>
      <c r="C327" s="19" t="s">
        <v>676</v>
      </c>
      <c r="D327" s="20" t="s">
        <v>705</v>
      </c>
      <c r="E327" s="20" t="s">
        <v>42</v>
      </c>
      <c r="F327" s="20" t="s">
        <v>42</v>
      </c>
      <c r="G327" s="21">
        <v>63.9</v>
      </c>
      <c r="H327" s="22">
        <v>15</v>
      </c>
      <c r="I327" s="19" t="s">
        <v>16</v>
      </c>
      <c r="J327" s="13">
        <v>68.6</v>
      </c>
      <c r="K327">
        <f t="shared" si="0"/>
        <v>132.5</v>
      </c>
    </row>
    <row r="328" ht="15.95" customHeight="1" spans="1:11">
      <c r="A328" s="19" t="s">
        <v>706</v>
      </c>
      <c r="B328" s="19" t="s">
        <v>11</v>
      </c>
      <c r="C328" s="19" t="s">
        <v>676</v>
      </c>
      <c r="D328" s="20" t="s">
        <v>707</v>
      </c>
      <c r="E328" s="20" t="s">
        <v>42</v>
      </c>
      <c r="F328" s="20" t="s">
        <v>36</v>
      </c>
      <c r="G328" s="21">
        <v>63.8</v>
      </c>
      <c r="H328" s="22">
        <v>16</v>
      </c>
      <c r="I328" s="19" t="s">
        <v>16</v>
      </c>
      <c r="J328" s="13">
        <v>65</v>
      </c>
      <c r="K328">
        <f t="shared" si="0"/>
        <v>128.8</v>
      </c>
    </row>
    <row r="329" ht="15.95" customHeight="1" spans="1:11">
      <c r="A329" s="19" t="s">
        <v>708</v>
      </c>
      <c r="B329" s="19" t="s">
        <v>11</v>
      </c>
      <c r="C329" s="19" t="s">
        <v>676</v>
      </c>
      <c r="D329" s="20" t="s">
        <v>709</v>
      </c>
      <c r="E329" s="20" t="s">
        <v>42</v>
      </c>
      <c r="F329" s="20" t="s">
        <v>22</v>
      </c>
      <c r="G329" s="21">
        <v>62.8</v>
      </c>
      <c r="H329" s="22">
        <v>17</v>
      </c>
      <c r="I329" s="19" t="s">
        <v>16</v>
      </c>
      <c r="J329" s="13">
        <v>66.6</v>
      </c>
      <c r="K329">
        <f t="shared" si="0"/>
        <v>129.4</v>
      </c>
    </row>
    <row r="330" ht="15.95" customHeight="1" spans="1:11">
      <c r="A330" s="19" t="s">
        <v>710</v>
      </c>
      <c r="B330" s="19" t="s">
        <v>11</v>
      </c>
      <c r="C330" s="19" t="s">
        <v>676</v>
      </c>
      <c r="D330" s="20" t="s">
        <v>711</v>
      </c>
      <c r="E330" s="20" t="s">
        <v>42</v>
      </c>
      <c r="F330" s="20" t="s">
        <v>79</v>
      </c>
      <c r="G330" s="21">
        <v>62.3</v>
      </c>
      <c r="H330" s="22">
        <v>18</v>
      </c>
      <c r="I330" s="19" t="s">
        <v>16</v>
      </c>
      <c r="J330" s="13">
        <v>67.8</v>
      </c>
      <c r="K330">
        <f t="shared" si="0"/>
        <v>130.1</v>
      </c>
    </row>
    <row r="331" ht="15.95" customHeight="1" spans="1:11">
      <c r="A331" s="19" t="s">
        <v>712</v>
      </c>
      <c r="B331" s="19" t="s">
        <v>11</v>
      </c>
      <c r="C331" s="19" t="s">
        <v>676</v>
      </c>
      <c r="D331" s="20" t="s">
        <v>713</v>
      </c>
      <c r="E331" s="20" t="s">
        <v>42</v>
      </c>
      <c r="F331" s="20" t="s">
        <v>33</v>
      </c>
      <c r="G331" s="21">
        <v>61.9</v>
      </c>
      <c r="H331" s="22">
        <v>19</v>
      </c>
      <c r="I331" s="19" t="s">
        <v>16</v>
      </c>
      <c r="J331" s="13">
        <v>72.4</v>
      </c>
      <c r="K331">
        <f t="shared" si="0"/>
        <v>134.3</v>
      </c>
    </row>
    <row r="332" ht="15.95" customHeight="1" spans="1:11">
      <c r="A332" s="19" t="s">
        <v>714</v>
      </c>
      <c r="B332" s="19" t="s">
        <v>11</v>
      </c>
      <c r="C332" s="19" t="s">
        <v>676</v>
      </c>
      <c r="D332" s="20" t="s">
        <v>715</v>
      </c>
      <c r="E332" s="20" t="s">
        <v>42</v>
      </c>
      <c r="F332" s="20" t="s">
        <v>52</v>
      </c>
      <c r="G332" s="21">
        <v>60.3</v>
      </c>
      <c r="H332" s="22">
        <v>20</v>
      </c>
      <c r="I332" s="19" t="s">
        <v>16</v>
      </c>
      <c r="J332" s="13">
        <v>39.2</v>
      </c>
      <c r="K332">
        <f t="shared" si="0"/>
        <v>99.5</v>
      </c>
    </row>
    <row r="333" ht="15.95" customHeight="1" spans="1:11">
      <c r="A333" s="19" t="s">
        <v>716</v>
      </c>
      <c r="B333" s="19" t="s">
        <v>11</v>
      </c>
      <c r="C333" s="19" t="s">
        <v>676</v>
      </c>
      <c r="D333" s="20" t="s">
        <v>717</v>
      </c>
      <c r="E333" s="20" t="s">
        <v>42</v>
      </c>
      <c r="F333" s="20" t="s">
        <v>76</v>
      </c>
      <c r="G333" s="21">
        <v>60.2</v>
      </c>
      <c r="H333" s="22">
        <v>21</v>
      </c>
      <c r="I333" s="19" t="s">
        <v>16</v>
      </c>
      <c r="J333" s="13" t="s">
        <v>46</v>
      </c>
      <c r="K333" t="e">
        <f t="shared" si="0"/>
        <v>#VALUE!</v>
      </c>
    </row>
    <row r="334" ht="15.95" customHeight="1" spans="1:11">
      <c r="A334" s="19" t="s">
        <v>718</v>
      </c>
      <c r="B334" s="19" t="s">
        <v>11</v>
      </c>
      <c r="C334" s="19" t="s">
        <v>676</v>
      </c>
      <c r="D334" s="20" t="s">
        <v>719</v>
      </c>
      <c r="E334" s="20" t="s">
        <v>42</v>
      </c>
      <c r="F334" s="20" t="s">
        <v>61</v>
      </c>
      <c r="G334" s="21">
        <v>60</v>
      </c>
      <c r="H334" s="22">
        <v>22</v>
      </c>
      <c r="I334" s="19" t="s">
        <v>16</v>
      </c>
      <c r="J334" s="13" t="s">
        <v>46</v>
      </c>
      <c r="K334" t="e">
        <f t="shared" si="0"/>
        <v>#VALUE!</v>
      </c>
    </row>
    <row r="335" ht="15.95" customHeight="1" spans="1:11">
      <c r="A335" s="19" t="s">
        <v>720</v>
      </c>
      <c r="B335" s="19" t="s">
        <v>11</v>
      </c>
      <c r="C335" s="19" t="s">
        <v>676</v>
      </c>
      <c r="D335" s="20" t="s">
        <v>721</v>
      </c>
      <c r="E335" s="20" t="s">
        <v>85</v>
      </c>
      <c r="F335" s="20" t="s">
        <v>100</v>
      </c>
      <c r="G335" s="21">
        <v>59.3</v>
      </c>
      <c r="H335" s="22">
        <v>23</v>
      </c>
      <c r="I335" s="19" t="s">
        <v>16</v>
      </c>
      <c r="J335" s="13" t="s">
        <v>46</v>
      </c>
      <c r="K335" t="e">
        <f t="shared" si="0"/>
        <v>#VALUE!</v>
      </c>
    </row>
    <row r="336" ht="15.95" customHeight="1" spans="1:11">
      <c r="A336" s="19" t="s">
        <v>722</v>
      </c>
      <c r="B336" s="19" t="s">
        <v>11</v>
      </c>
      <c r="C336" s="19" t="s">
        <v>676</v>
      </c>
      <c r="D336" s="20" t="s">
        <v>723</v>
      </c>
      <c r="E336" s="20" t="s">
        <v>85</v>
      </c>
      <c r="F336" s="20" t="s">
        <v>58</v>
      </c>
      <c r="G336" s="21">
        <v>59.2</v>
      </c>
      <c r="H336" s="22">
        <v>24</v>
      </c>
      <c r="I336" s="19" t="s">
        <v>16</v>
      </c>
      <c r="J336" s="13" t="s">
        <v>46</v>
      </c>
      <c r="K336" t="e">
        <f t="shared" si="0"/>
        <v>#VALUE!</v>
      </c>
    </row>
    <row r="337" ht="15.95" customHeight="1" spans="1:11">
      <c r="A337" s="19" t="s">
        <v>724</v>
      </c>
      <c r="B337" s="19" t="s">
        <v>11</v>
      </c>
      <c r="C337" s="19" t="s">
        <v>676</v>
      </c>
      <c r="D337" s="20" t="s">
        <v>725</v>
      </c>
      <c r="E337" s="20" t="s">
        <v>85</v>
      </c>
      <c r="F337" s="20" t="s">
        <v>52</v>
      </c>
      <c r="G337" s="21">
        <v>58.5</v>
      </c>
      <c r="H337" s="22">
        <v>25</v>
      </c>
      <c r="I337" s="19" t="s">
        <v>16</v>
      </c>
      <c r="J337" s="13" t="s">
        <v>46</v>
      </c>
      <c r="K337" t="e">
        <f t="shared" si="0"/>
        <v>#VALUE!</v>
      </c>
    </row>
    <row r="338" ht="15.95" customHeight="1" spans="1:11">
      <c r="A338" s="19" t="s">
        <v>726</v>
      </c>
      <c r="B338" s="19" t="s">
        <v>11</v>
      </c>
      <c r="C338" s="19" t="s">
        <v>676</v>
      </c>
      <c r="D338" s="20" t="s">
        <v>727</v>
      </c>
      <c r="E338" s="20" t="s">
        <v>42</v>
      </c>
      <c r="F338" s="20" t="s">
        <v>55</v>
      </c>
      <c r="G338" s="21">
        <v>58.1</v>
      </c>
      <c r="H338" s="22">
        <v>26</v>
      </c>
      <c r="I338" s="19" t="s">
        <v>16</v>
      </c>
      <c r="J338" s="13">
        <v>74.8</v>
      </c>
      <c r="K338" s="30">
        <f t="shared" si="0"/>
        <v>132.9</v>
      </c>
    </row>
    <row r="339" ht="15.95" customHeight="1" spans="1:11">
      <c r="A339" s="19" t="s">
        <v>728</v>
      </c>
      <c r="B339" s="19" t="s">
        <v>11</v>
      </c>
      <c r="C339" s="19" t="s">
        <v>676</v>
      </c>
      <c r="D339" s="20" t="s">
        <v>729</v>
      </c>
      <c r="E339" s="20" t="s">
        <v>42</v>
      </c>
      <c r="F339" s="20" t="s">
        <v>70</v>
      </c>
      <c r="G339" s="21">
        <v>57.6</v>
      </c>
      <c r="H339" s="22">
        <v>27</v>
      </c>
      <c r="I339" s="19" t="s">
        <v>16</v>
      </c>
      <c r="J339" s="13">
        <v>53.6</v>
      </c>
      <c r="K339">
        <f t="shared" si="0"/>
        <v>111.2</v>
      </c>
    </row>
    <row r="340" ht="15.95" customHeight="1" spans="1:9">
      <c r="A340" s="19" t="s">
        <v>730</v>
      </c>
      <c r="B340" s="19" t="s">
        <v>11</v>
      </c>
      <c r="C340" s="19" t="s">
        <v>676</v>
      </c>
      <c r="D340" s="20" t="s">
        <v>731</v>
      </c>
      <c r="E340" s="20" t="s">
        <v>85</v>
      </c>
      <c r="F340" s="20" t="s">
        <v>39</v>
      </c>
      <c r="G340" s="21">
        <v>57.2</v>
      </c>
      <c r="H340" s="19">
        <v>28</v>
      </c>
      <c r="I340" s="19"/>
    </row>
    <row r="341" ht="15.95" customHeight="1" spans="1:9">
      <c r="A341" s="19" t="s">
        <v>732</v>
      </c>
      <c r="B341" s="19" t="s">
        <v>11</v>
      </c>
      <c r="C341" s="19" t="s">
        <v>676</v>
      </c>
      <c r="D341" s="20" t="s">
        <v>733</v>
      </c>
      <c r="E341" s="20" t="s">
        <v>85</v>
      </c>
      <c r="F341" s="20" t="s">
        <v>94</v>
      </c>
      <c r="G341" s="21">
        <v>56.8</v>
      </c>
      <c r="H341" s="19">
        <v>29</v>
      </c>
      <c r="I341" s="19"/>
    </row>
    <row r="342" ht="15.95" customHeight="1" spans="1:9">
      <c r="A342" s="19" t="s">
        <v>734</v>
      </c>
      <c r="B342" s="19" t="s">
        <v>11</v>
      </c>
      <c r="C342" s="19" t="s">
        <v>676</v>
      </c>
      <c r="D342" s="20" t="s">
        <v>735</v>
      </c>
      <c r="E342" s="20" t="s">
        <v>85</v>
      </c>
      <c r="F342" s="20" t="s">
        <v>19</v>
      </c>
      <c r="G342" s="21">
        <v>56.7</v>
      </c>
      <c r="H342" s="19">
        <v>30</v>
      </c>
      <c r="I342" s="19"/>
    </row>
    <row r="343" ht="15.95" customHeight="1" spans="1:9">
      <c r="A343" s="19" t="s">
        <v>736</v>
      </c>
      <c r="B343" s="19" t="s">
        <v>11</v>
      </c>
      <c r="C343" s="19" t="s">
        <v>676</v>
      </c>
      <c r="D343" s="20" t="s">
        <v>737</v>
      </c>
      <c r="E343" s="20" t="s">
        <v>85</v>
      </c>
      <c r="F343" s="20" t="s">
        <v>33</v>
      </c>
      <c r="G343" s="21">
        <v>56.2</v>
      </c>
      <c r="H343" s="19">
        <v>31</v>
      </c>
      <c r="I343" s="19"/>
    </row>
    <row r="344" ht="15.95" customHeight="1" spans="1:9">
      <c r="A344" s="19" t="s">
        <v>738</v>
      </c>
      <c r="B344" s="19" t="s">
        <v>11</v>
      </c>
      <c r="C344" s="19" t="s">
        <v>676</v>
      </c>
      <c r="D344" s="20" t="s">
        <v>739</v>
      </c>
      <c r="E344" s="20" t="s">
        <v>85</v>
      </c>
      <c r="F344" s="20" t="s">
        <v>76</v>
      </c>
      <c r="G344" s="21">
        <v>55.8</v>
      </c>
      <c r="H344" s="19">
        <v>32</v>
      </c>
      <c r="I344" s="19"/>
    </row>
    <row r="345" ht="15.95" customHeight="1" spans="1:9">
      <c r="A345" s="19" t="s">
        <v>740</v>
      </c>
      <c r="B345" s="19" t="s">
        <v>11</v>
      </c>
      <c r="C345" s="19" t="s">
        <v>676</v>
      </c>
      <c r="D345" s="20" t="s">
        <v>741</v>
      </c>
      <c r="E345" s="20" t="s">
        <v>85</v>
      </c>
      <c r="F345" s="20" t="s">
        <v>30</v>
      </c>
      <c r="G345" s="21">
        <v>54.1</v>
      </c>
      <c r="H345" s="19">
        <v>33</v>
      </c>
      <c r="I345" s="19"/>
    </row>
    <row r="346" ht="15.95" customHeight="1" spans="1:9">
      <c r="A346" s="19" t="s">
        <v>742</v>
      </c>
      <c r="B346" s="19" t="s">
        <v>11</v>
      </c>
      <c r="C346" s="19" t="s">
        <v>676</v>
      </c>
      <c r="D346" s="20" t="s">
        <v>743</v>
      </c>
      <c r="E346" s="20" t="s">
        <v>42</v>
      </c>
      <c r="F346" s="20" t="s">
        <v>88</v>
      </c>
      <c r="G346" s="21">
        <v>53.2</v>
      </c>
      <c r="H346" s="19">
        <v>34</v>
      </c>
      <c r="I346" s="19"/>
    </row>
    <row r="347" ht="15.95" customHeight="1" spans="1:9">
      <c r="A347" s="19" t="s">
        <v>744</v>
      </c>
      <c r="B347" s="19" t="s">
        <v>11</v>
      </c>
      <c r="C347" s="19" t="s">
        <v>676</v>
      </c>
      <c r="D347" s="20" t="s">
        <v>745</v>
      </c>
      <c r="E347" s="20" t="s">
        <v>42</v>
      </c>
      <c r="F347" s="20" t="s">
        <v>14</v>
      </c>
      <c r="G347" s="21">
        <v>52.6</v>
      </c>
      <c r="H347" s="19">
        <v>35</v>
      </c>
      <c r="I347" s="19"/>
    </row>
    <row r="348" ht="15.95" customHeight="1" spans="1:9">
      <c r="A348" s="19" t="s">
        <v>746</v>
      </c>
      <c r="B348" s="19" t="s">
        <v>11</v>
      </c>
      <c r="C348" s="19" t="s">
        <v>676</v>
      </c>
      <c r="D348" s="20" t="s">
        <v>747</v>
      </c>
      <c r="E348" s="20" t="s">
        <v>42</v>
      </c>
      <c r="F348" s="20" t="s">
        <v>91</v>
      </c>
      <c r="G348" s="21">
        <v>51.9</v>
      </c>
      <c r="H348" s="19">
        <v>36</v>
      </c>
      <c r="I348" s="19"/>
    </row>
    <row r="349" ht="15.95" customHeight="1" spans="1:9">
      <c r="A349" s="19" t="s">
        <v>748</v>
      </c>
      <c r="B349" s="19" t="s">
        <v>11</v>
      </c>
      <c r="C349" s="19" t="s">
        <v>676</v>
      </c>
      <c r="D349" s="20" t="s">
        <v>749</v>
      </c>
      <c r="E349" s="20" t="s">
        <v>42</v>
      </c>
      <c r="F349" s="20" t="s">
        <v>64</v>
      </c>
      <c r="G349" s="21">
        <v>49</v>
      </c>
      <c r="H349" s="19">
        <v>37</v>
      </c>
      <c r="I349" s="19"/>
    </row>
    <row r="350" ht="15.95" customHeight="1" spans="1:9">
      <c r="A350" s="19" t="s">
        <v>750</v>
      </c>
      <c r="B350" s="19" t="s">
        <v>11</v>
      </c>
      <c r="C350" s="19" t="s">
        <v>676</v>
      </c>
      <c r="D350" s="20" t="s">
        <v>751</v>
      </c>
      <c r="E350" s="20" t="s">
        <v>85</v>
      </c>
      <c r="F350" s="20" t="s">
        <v>73</v>
      </c>
      <c r="G350" s="21">
        <v>47.7</v>
      </c>
      <c r="H350" s="19">
        <v>38</v>
      </c>
      <c r="I350" s="19"/>
    </row>
    <row r="351" ht="15.95" customHeight="1" spans="1:9">
      <c r="A351" s="19" t="s">
        <v>752</v>
      </c>
      <c r="B351" s="19" t="s">
        <v>11</v>
      </c>
      <c r="C351" s="19" t="s">
        <v>676</v>
      </c>
      <c r="D351" s="20" t="s">
        <v>753</v>
      </c>
      <c r="E351" s="20" t="s">
        <v>85</v>
      </c>
      <c r="F351" s="20" t="s">
        <v>42</v>
      </c>
      <c r="G351" s="19" t="s">
        <v>46</v>
      </c>
      <c r="H351" s="19" t="s">
        <v>46</v>
      </c>
      <c r="I351" s="19" t="s">
        <v>46</v>
      </c>
    </row>
    <row r="352" ht="15.95" customHeight="1" spans="1:9">
      <c r="A352" s="19" t="s">
        <v>754</v>
      </c>
      <c r="B352" s="19" t="s">
        <v>11</v>
      </c>
      <c r="C352" s="19" t="s">
        <v>676</v>
      </c>
      <c r="D352" s="20" t="s">
        <v>755</v>
      </c>
      <c r="E352" s="20" t="s">
        <v>85</v>
      </c>
      <c r="F352" s="20" t="s">
        <v>97</v>
      </c>
      <c r="G352" s="19" t="s">
        <v>46</v>
      </c>
      <c r="H352" s="19" t="s">
        <v>46</v>
      </c>
      <c r="I352" s="19" t="s">
        <v>46</v>
      </c>
    </row>
    <row r="353" ht="15.95" customHeight="1" spans="1:9">
      <c r="A353" s="19" t="s">
        <v>756</v>
      </c>
      <c r="B353" s="19" t="s">
        <v>11</v>
      </c>
      <c r="C353" s="19" t="s">
        <v>676</v>
      </c>
      <c r="D353" s="20" t="s">
        <v>757</v>
      </c>
      <c r="E353" s="20" t="s">
        <v>42</v>
      </c>
      <c r="F353" s="20" t="s">
        <v>67</v>
      </c>
      <c r="G353" s="19" t="s">
        <v>46</v>
      </c>
      <c r="H353" s="19" t="s">
        <v>46</v>
      </c>
      <c r="I353" s="19" t="s">
        <v>46</v>
      </c>
    </row>
    <row r="354" ht="15.95" customHeight="1" spans="1:9">
      <c r="A354" s="19" t="s">
        <v>758</v>
      </c>
      <c r="B354" s="19" t="s">
        <v>11</v>
      </c>
      <c r="C354" s="19" t="s">
        <v>676</v>
      </c>
      <c r="D354" s="20" t="s">
        <v>759</v>
      </c>
      <c r="E354" s="20" t="s">
        <v>42</v>
      </c>
      <c r="F354" s="20" t="s">
        <v>30</v>
      </c>
      <c r="G354" s="19" t="s">
        <v>46</v>
      </c>
      <c r="H354" s="19" t="s">
        <v>46</v>
      </c>
      <c r="I354" s="19" t="s">
        <v>46</v>
      </c>
    </row>
    <row r="355" ht="15.95" customHeight="1" spans="1:9">
      <c r="A355" s="19" t="s">
        <v>760</v>
      </c>
      <c r="B355" s="19" t="s">
        <v>11</v>
      </c>
      <c r="C355" s="19" t="s">
        <v>676</v>
      </c>
      <c r="D355" s="20" t="s">
        <v>761</v>
      </c>
      <c r="E355" s="20" t="s">
        <v>42</v>
      </c>
      <c r="F355" s="20" t="s">
        <v>49</v>
      </c>
      <c r="G355" s="19" t="s">
        <v>46</v>
      </c>
      <c r="H355" s="19" t="s">
        <v>46</v>
      </c>
      <c r="I355" s="19" t="s">
        <v>46</v>
      </c>
    </row>
    <row r="356" ht="15.95" customHeight="1" spans="1:9">
      <c r="A356" s="19" t="s">
        <v>762</v>
      </c>
      <c r="B356" s="19" t="s">
        <v>11</v>
      </c>
      <c r="C356" s="19" t="s">
        <v>676</v>
      </c>
      <c r="D356" s="20" t="s">
        <v>763</v>
      </c>
      <c r="E356" s="20" t="s">
        <v>42</v>
      </c>
      <c r="F356" s="20" t="s">
        <v>82</v>
      </c>
      <c r="G356" s="19" t="s">
        <v>46</v>
      </c>
      <c r="H356" s="19" t="s">
        <v>46</v>
      </c>
      <c r="I356" s="19" t="s">
        <v>46</v>
      </c>
    </row>
    <row r="357" ht="15.95" customHeight="1" spans="1:9">
      <c r="A357" s="19" t="s">
        <v>764</v>
      </c>
      <c r="B357" s="19" t="s">
        <v>11</v>
      </c>
      <c r="C357" s="19" t="s">
        <v>676</v>
      </c>
      <c r="D357" s="20" t="s">
        <v>765</v>
      </c>
      <c r="E357" s="20" t="s">
        <v>42</v>
      </c>
      <c r="F357" s="20" t="s">
        <v>97</v>
      </c>
      <c r="G357" s="19" t="s">
        <v>46</v>
      </c>
      <c r="H357" s="19" t="s">
        <v>46</v>
      </c>
      <c r="I357" s="19" t="s">
        <v>46</v>
      </c>
    </row>
    <row r="358" ht="15.95" customHeight="1" spans="1:10">
      <c r="A358" s="23" t="s">
        <v>766</v>
      </c>
      <c r="B358" s="23" t="s">
        <v>767</v>
      </c>
      <c r="C358" s="23" t="s">
        <v>768</v>
      </c>
      <c r="D358" s="24" t="s">
        <v>769</v>
      </c>
      <c r="E358" s="24" t="s">
        <v>97</v>
      </c>
      <c r="F358" s="24" t="s">
        <v>58</v>
      </c>
      <c r="G358" s="25">
        <v>79.1</v>
      </c>
      <c r="H358" s="26">
        <v>1</v>
      </c>
      <c r="I358" s="19" t="s">
        <v>16</v>
      </c>
      <c r="J358" s="13">
        <v>81.2</v>
      </c>
    </row>
    <row r="359" ht="15.95" customHeight="1" spans="1:10">
      <c r="A359" s="23" t="s">
        <v>770</v>
      </c>
      <c r="B359" s="23" t="s">
        <v>767</v>
      </c>
      <c r="C359" s="23" t="s">
        <v>768</v>
      </c>
      <c r="D359" s="24" t="s">
        <v>771</v>
      </c>
      <c r="E359" s="24" t="s">
        <v>97</v>
      </c>
      <c r="F359" s="24" t="s">
        <v>33</v>
      </c>
      <c r="G359" s="25">
        <v>78.4</v>
      </c>
      <c r="H359" s="26">
        <v>2</v>
      </c>
      <c r="I359" s="19" t="s">
        <v>16</v>
      </c>
      <c r="J359" s="13">
        <v>75.8</v>
      </c>
    </row>
    <row r="360" ht="15.95" customHeight="1" spans="1:10">
      <c r="A360" s="23" t="s">
        <v>772</v>
      </c>
      <c r="B360" s="23" t="s">
        <v>767</v>
      </c>
      <c r="C360" s="23" t="s">
        <v>768</v>
      </c>
      <c r="D360" s="24" t="s">
        <v>773</v>
      </c>
      <c r="E360" s="24" t="s">
        <v>97</v>
      </c>
      <c r="F360" s="24" t="s">
        <v>52</v>
      </c>
      <c r="G360" s="25">
        <v>77.1</v>
      </c>
      <c r="H360" s="26">
        <v>3</v>
      </c>
      <c r="I360" s="19" t="s">
        <v>16</v>
      </c>
      <c r="J360" s="13">
        <v>85.8</v>
      </c>
    </row>
    <row r="361" ht="15.95" customHeight="1" spans="1:10">
      <c r="A361" s="23" t="s">
        <v>774</v>
      </c>
      <c r="B361" s="23" t="s">
        <v>767</v>
      </c>
      <c r="C361" s="23" t="s">
        <v>768</v>
      </c>
      <c r="D361" s="24" t="s">
        <v>775</v>
      </c>
      <c r="E361" s="24" t="s">
        <v>97</v>
      </c>
      <c r="F361" s="24" t="s">
        <v>22</v>
      </c>
      <c r="G361" s="25">
        <v>74.8</v>
      </c>
      <c r="H361" s="26">
        <v>4</v>
      </c>
      <c r="I361" s="19" t="s">
        <v>16</v>
      </c>
      <c r="J361" s="13">
        <v>71.4</v>
      </c>
    </row>
    <row r="362" ht="15.95" customHeight="1" spans="1:10">
      <c r="A362" s="23" t="s">
        <v>776</v>
      </c>
      <c r="B362" s="23" t="s">
        <v>767</v>
      </c>
      <c r="C362" s="23" t="s">
        <v>768</v>
      </c>
      <c r="D362" s="24" t="s">
        <v>777</v>
      </c>
      <c r="E362" s="24" t="s">
        <v>97</v>
      </c>
      <c r="F362" s="24" t="s">
        <v>94</v>
      </c>
      <c r="G362" s="25">
        <v>73.9</v>
      </c>
      <c r="H362" s="26">
        <v>5</v>
      </c>
      <c r="I362" s="19" t="s">
        <v>16</v>
      </c>
      <c r="J362" s="13">
        <v>81.4</v>
      </c>
    </row>
    <row r="363" ht="15.95" customHeight="1" spans="1:10">
      <c r="A363" s="23" t="s">
        <v>778</v>
      </c>
      <c r="B363" s="23" t="s">
        <v>767</v>
      </c>
      <c r="C363" s="23" t="s">
        <v>768</v>
      </c>
      <c r="D363" s="24" t="s">
        <v>779</v>
      </c>
      <c r="E363" s="24" t="s">
        <v>97</v>
      </c>
      <c r="F363" s="24" t="s">
        <v>45</v>
      </c>
      <c r="G363" s="25">
        <v>72.8</v>
      </c>
      <c r="H363" s="26">
        <v>6</v>
      </c>
      <c r="I363" s="19" t="s">
        <v>16</v>
      </c>
      <c r="J363" s="13">
        <v>79.4</v>
      </c>
    </row>
    <row r="364" ht="15.95" customHeight="1" spans="1:10">
      <c r="A364" s="23" t="s">
        <v>780</v>
      </c>
      <c r="B364" s="23" t="s">
        <v>767</v>
      </c>
      <c r="C364" s="23" t="s">
        <v>768</v>
      </c>
      <c r="D364" s="24" t="s">
        <v>781</v>
      </c>
      <c r="E364" s="24" t="s">
        <v>97</v>
      </c>
      <c r="F364" s="24" t="s">
        <v>25</v>
      </c>
      <c r="G364" s="25">
        <v>70.8</v>
      </c>
      <c r="H364" s="26">
        <v>7</v>
      </c>
      <c r="I364" s="19" t="s">
        <v>16</v>
      </c>
      <c r="J364" s="13">
        <v>75.6</v>
      </c>
    </row>
    <row r="365" ht="15.95" customHeight="1" spans="1:10">
      <c r="A365" s="23" t="s">
        <v>782</v>
      </c>
      <c r="B365" s="23" t="s">
        <v>767</v>
      </c>
      <c r="C365" s="23" t="s">
        <v>768</v>
      </c>
      <c r="D365" s="24" t="s">
        <v>783</v>
      </c>
      <c r="E365" s="24" t="s">
        <v>97</v>
      </c>
      <c r="F365" s="24" t="s">
        <v>39</v>
      </c>
      <c r="G365" s="25">
        <v>59.1</v>
      </c>
      <c r="H365" s="26">
        <v>8</v>
      </c>
      <c r="I365" s="19" t="s">
        <v>16</v>
      </c>
      <c r="J365" s="13">
        <v>64.4</v>
      </c>
    </row>
    <row r="366" ht="15.95" customHeight="1" spans="1:9">
      <c r="A366" s="23" t="s">
        <v>784</v>
      </c>
      <c r="B366" s="23" t="s">
        <v>767</v>
      </c>
      <c r="C366" s="23" t="s">
        <v>768</v>
      </c>
      <c r="D366" s="24" t="s">
        <v>785</v>
      </c>
      <c r="E366" s="24" t="s">
        <v>97</v>
      </c>
      <c r="F366" s="24" t="s">
        <v>786</v>
      </c>
      <c r="G366" s="23" t="s">
        <v>46</v>
      </c>
      <c r="H366" s="23" t="s">
        <v>46</v>
      </c>
      <c r="I366" s="23" t="s">
        <v>46</v>
      </c>
    </row>
    <row r="367" ht="15.95" customHeight="1" spans="1:9">
      <c r="A367" s="23" t="s">
        <v>787</v>
      </c>
      <c r="B367" s="23" t="s">
        <v>767</v>
      </c>
      <c r="C367" s="23" t="s">
        <v>768</v>
      </c>
      <c r="D367" s="24" t="s">
        <v>788</v>
      </c>
      <c r="E367" s="24" t="s">
        <v>97</v>
      </c>
      <c r="F367" s="24" t="s">
        <v>19</v>
      </c>
      <c r="G367" s="23" t="s">
        <v>46</v>
      </c>
      <c r="H367" s="23" t="s">
        <v>46</v>
      </c>
      <c r="I367" s="23" t="s">
        <v>46</v>
      </c>
    </row>
    <row r="368" ht="15.95" customHeight="1" spans="1:9">
      <c r="A368" s="23" t="s">
        <v>789</v>
      </c>
      <c r="B368" s="23" t="s">
        <v>767</v>
      </c>
      <c r="C368" s="23" t="s">
        <v>768</v>
      </c>
      <c r="D368" s="24" t="s">
        <v>790</v>
      </c>
      <c r="E368" s="24" t="s">
        <v>97</v>
      </c>
      <c r="F368" s="24" t="s">
        <v>15</v>
      </c>
      <c r="G368" s="23" t="s">
        <v>46</v>
      </c>
      <c r="H368" s="23" t="s">
        <v>46</v>
      </c>
      <c r="I368" s="23" t="s">
        <v>46</v>
      </c>
    </row>
    <row r="369" ht="15.95" customHeight="1" spans="1:9">
      <c r="A369" s="23" t="s">
        <v>791</v>
      </c>
      <c r="B369" s="23" t="s">
        <v>767</v>
      </c>
      <c r="C369" s="23" t="s">
        <v>768</v>
      </c>
      <c r="D369" s="24" t="s">
        <v>792</v>
      </c>
      <c r="E369" s="24" t="s">
        <v>97</v>
      </c>
      <c r="F369" s="24" t="s">
        <v>76</v>
      </c>
      <c r="G369" s="23" t="s">
        <v>46</v>
      </c>
      <c r="H369" s="23" t="s">
        <v>46</v>
      </c>
      <c r="I369" s="23" t="s">
        <v>46</v>
      </c>
    </row>
    <row r="370" ht="15.95" customHeight="1" spans="1:9">
      <c r="A370" s="23" t="s">
        <v>793</v>
      </c>
      <c r="B370" s="23" t="s">
        <v>767</v>
      </c>
      <c r="C370" s="23" t="s">
        <v>768</v>
      </c>
      <c r="D370" s="24" t="s">
        <v>794</v>
      </c>
      <c r="E370" s="24" t="s">
        <v>97</v>
      </c>
      <c r="F370" s="24" t="s">
        <v>67</v>
      </c>
      <c r="G370" s="23" t="s">
        <v>46</v>
      </c>
      <c r="H370" s="23" t="s">
        <v>46</v>
      </c>
      <c r="I370" s="23" t="s">
        <v>46</v>
      </c>
    </row>
    <row r="371" ht="15.95" customHeight="1" spans="1:9">
      <c r="A371" s="23" t="s">
        <v>795</v>
      </c>
      <c r="B371" s="23" t="s">
        <v>767</v>
      </c>
      <c r="C371" s="23" t="s">
        <v>768</v>
      </c>
      <c r="D371" s="24" t="s">
        <v>796</v>
      </c>
      <c r="E371" s="24" t="s">
        <v>97</v>
      </c>
      <c r="F371" s="24" t="s">
        <v>70</v>
      </c>
      <c r="G371" s="23" t="s">
        <v>46</v>
      </c>
      <c r="H371" s="23" t="s">
        <v>46</v>
      </c>
      <c r="I371" s="23" t="s">
        <v>46</v>
      </c>
    </row>
    <row r="372" ht="15.95" customHeight="1" spans="1:9">
      <c r="A372" s="23" t="s">
        <v>797</v>
      </c>
      <c r="B372" s="23" t="s">
        <v>767</v>
      </c>
      <c r="C372" s="23" t="s">
        <v>768</v>
      </c>
      <c r="D372" s="24" t="s">
        <v>798</v>
      </c>
      <c r="E372" s="24" t="s">
        <v>97</v>
      </c>
      <c r="F372" s="24" t="s">
        <v>73</v>
      </c>
      <c r="G372" s="23" t="s">
        <v>46</v>
      </c>
      <c r="H372" s="23" t="s">
        <v>46</v>
      </c>
      <c r="I372" s="23" t="s">
        <v>46</v>
      </c>
    </row>
    <row r="373" ht="15.95" customHeight="1" spans="1:9">
      <c r="A373" s="23" t="s">
        <v>799</v>
      </c>
      <c r="B373" s="23" t="s">
        <v>767</v>
      </c>
      <c r="C373" s="23" t="s">
        <v>768</v>
      </c>
      <c r="D373" s="24" t="s">
        <v>800</v>
      </c>
      <c r="E373" s="24" t="s">
        <v>97</v>
      </c>
      <c r="F373" s="24" t="s">
        <v>30</v>
      </c>
      <c r="G373" s="23" t="s">
        <v>46</v>
      </c>
      <c r="H373" s="23" t="s">
        <v>46</v>
      </c>
      <c r="I373" s="23" t="s">
        <v>46</v>
      </c>
    </row>
    <row r="374" ht="15.95" customHeight="1" spans="1:9">
      <c r="A374" s="27" t="s">
        <v>801</v>
      </c>
      <c r="B374" s="27" t="s">
        <v>767</v>
      </c>
      <c r="C374" s="27" t="s">
        <v>768</v>
      </c>
      <c r="D374" s="27">
        <v>202081332</v>
      </c>
      <c r="E374" s="28" t="s">
        <v>97</v>
      </c>
      <c r="F374" s="29" t="s">
        <v>802</v>
      </c>
      <c r="G374" s="23" t="s">
        <v>46</v>
      </c>
      <c r="H374" s="19" t="s">
        <v>46</v>
      </c>
      <c r="I374" s="23" t="s">
        <v>46</v>
      </c>
    </row>
    <row r="375" ht="15.95" customHeight="1" spans="1:10">
      <c r="A375" s="19" t="s">
        <v>803</v>
      </c>
      <c r="B375" s="19" t="s">
        <v>11</v>
      </c>
      <c r="C375" s="19" t="s">
        <v>804</v>
      </c>
      <c r="D375" s="20" t="s">
        <v>805</v>
      </c>
      <c r="E375" s="20" t="s">
        <v>42</v>
      </c>
      <c r="F375" s="20" t="s">
        <v>58</v>
      </c>
      <c r="G375" s="21">
        <v>74.5</v>
      </c>
      <c r="H375" s="22">
        <v>1</v>
      </c>
      <c r="I375" s="19" t="s">
        <v>16</v>
      </c>
      <c r="J375" s="13">
        <v>67.2</v>
      </c>
    </row>
    <row r="376" ht="15.95" customHeight="1" spans="1:10">
      <c r="A376" s="19" t="s">
        <v>806</v>
      </c>
      <c r="B376" s="19" t="s">
        <v>11</v>
      </c>
      <c r="C376" s="19" t="s">
        <v>804</v>
      </c>
      <c r="D376" s="20" t="s">
        <v>807</v>
      </c>
      <c r="E376" s="20" t="s">
        <v>42</v>
      </c>
      <c r="F376" s="20" t="s">
        <v>19</v>
      </c>
      <c r="G376" s="21">
        <v>74.4</v>
      </c>
      <c r="H376" s="22">
        <v>2</v>
      </c>
      <c r="I376" s="19" t="s">
        <v>16</v>
      </c>
      <c r="J376" s="13">
        <v>74.82</v>
      </c>
    </row>
    <row r="377" ht="15.95" customHeight="1" spans="1:10">
      <c r="A377" s="19" t="s">
        <v>808</v>
      </c>
      <c r="B377" s="19" t="s">
        <v>11</v>
      </c>
      <c r="C377" s="19" t="s">
        <v>804</v>
      </c>
      <c r="D377" s="20" t="s">
        <v>809</v>
      </c>
      <c r="E377" s="20" t="s">
        <v>97</v>
      </c>
      <c r="F377" s="20" t="s">
        <v>64</v>
      </c>
      <c r="G377" s="21">
        <v>72.4</v>
      </c>
      <c r="H377" s="22">
        <v>3</v>
      </c>
      <c r="I377" s="19" t="s">
        <v>16</v>
      </c>
      <c r="J377" s="13">
        <v>67.8</v>
      </c>
    </row>
    <row r="378" ht="15.95" customHeight="1" spans="1:10">
      <c r="A378" s="19" t="s">
        <v>810</v>
      </c>
      <c r="B378" s="19" t="s">
        <v>11</v>
      </c>
      <c r="C378" s="19" t="s">
        <v>804</v>
      </c>
      <c r="D378" s="20" t="s">
        <v>811</v>
      </c>
      <c r="E378" s="20" t="s">
        <v>97</v>
      </c>
      <c r="F378" s="20" t="s">
        <v>61</v>
      </c>
      <c r="G378" s="21">
        <v>70.4</v>
      </c>
      <c r="H378" s="22">
        <v>4</v>
      </c>
      <c r="I378" s="19" t="s">
        <v>16</v>
      </c>
      <c r="J378" s="13">
        <v>69</v>
      </c>
    </row>
    <row r="379" ht="15.95" customHeight="1" spans="1:10">
      <c r="A379" s="19" t="s">
        <v>812</v>
      </c>
      <c r="B379" s="19" t="s">
        <v>11</v>
      </c>
      <c r="C379" s="19" t="s">
        <v>804</v>
      </c>
      <c r="D379" s="20" t="s">
        <v>813</v>
      </c>
      <c r="E379" s="20" t="s">
        <v>97</v>
      </c>
      <c r="F379" s="20" t="s">
        <v>42</v>
      </c>
      <c r="G379" s="21">
        <v>67</v>
      </c>
      <c r="H379" s="22">
        <v>5</v>
      </c>
      <c r="I379" s="19" t="s">
        <v>16</v>
      </c>
      <c r="J379" s="13">
        <v>75.82</v>
      </c>
    </row>
    <row r="380" ht="15.95" customHeight="1" spans="1:10">
      <c r="A380" s="19" t="s">
        <v>814</v>
      </c>
      <c r="B380" s="19" t="s">
        <v>11</v>
      </c>
      <c r="C380" s="19" t="s">
        <v>804</v>
      </c>
      <c r="D380" s="20" t="s">
        <v>815</v>
      </c>
      <c r="E380" s="20" t="s">
        <v>97</v>
      </c>
      <c r="F380" s="20" t="s">
        <v>103</v>
      </c>
      <c r="G380" s="21">
        <v>65.5</v>
      </c>
      <c r="H380" s="22">
        <v>6</v>
      </c>
      <c r="I380" s="19" t="s">
        <v>16</v>
      </c>
      <c r="J380" s="13">
        <v>64.24</v>
      </c>
    </row>
    <row r="381" ht="15.95" customHeight="1" spans="1:10">
      <c r="A381" s="19" t="s">
        <v>816</v>
      </c>
      <c r="B381" s="19" t="s">
        <v>11</v>
      </c>
      <c r="C381" s="19" t="s">
        <v>804</v>
      </c>
      <c r="D381" s="20" t="s">
        <v>817</v>
      </c>
      <c r="E381" s="20" t="s">
        <v>42</v>
      </c>
      <c r="F381" s="20" t="s">
        <v>15</v>
      </c>
      <c r="G381" s="21">
        <v>64.7</v>
      </c>
      <c r="H381" s="22">
        <v>7</v>
      </c>
      <c r="I381" s="19" t="s">
        <v>16</v>
      </c>
      <c r="J381" s="13">
        <v>68.8</v>
      </c>
    </row>
    <row r="382" ht="15.95" customHeight="1" spans="1:10">
      <c r="A382" s="19" t="s">
        <v>818</v>
      </c>
      <c r="B382" s="19" t="s">
        <v>11</v>
      </c>
      <c r="C382" s="19" t="s">
        <v>804</v>
      </c>
      <c r="D382" s="20" t="s">
        <v>819</v>
      </c>
      <c r="E382" s="20" t="s">
        <v>97</v>
      </c>
      <c r="F382" s="20" t="s">
        <v>85</v>
      </c>
      <c r="G382" s="21">
        <v>64.4</v>
      </c>
      <c r="H382" s="22">
        <v>8</v>
      </c>
      <c r="I382" s="19" t="s">
        <v>16</v>
      </c>
      <c r="J382" s="13">
        <v>62.4</v>
      </c>
    </row>
    <row r="383" ht="15.95" customHeight="1" spans="1:10">
      <c r="A383" s="19" t="s">
        <v>820</v>
      </c>
      <c r="B383" s="19" t="s">
        <v>11</v>
      </c>
      <c r="C383" s="19" t="s">
        <v>804</v>
      </c>
      <c r="D383" s="20" t="s">
        <v>821</v>
      </c>
      <c r="E383" s="20" t="s">
        <v>97</v>
      </c>
      <c r="F383" s="20" t="s">
        <v>100</v>
      </c>
      <c r="G383" s="21">
        <v>64.2</v>
      </c>
      <c r="H383" s="22">
        <v>9</v>
      </c>
      <c r="I383" s="19" t="s">
        <v>16</v>
      </c>
      <c r="J383" s="13">
        <v>72.4</v>
      </c>
    </row>
    <row r="384" ht="15.95" customHeight="1" spans="1:10">
      <c r="A384" s="19" t="s">
        <v>822</v>
      </c>
      <c r="B384" s="19" t="s">
        <v>11</v>
      </c>
      <c r="C384" s="19" t="s">
        <v>804</v>
      </c>
      <c r="D384" s="20" t="s">
        <v>823</v>
      </c>
      <c r="E384" s="20" t="s">
        <v>97</v>
      </c>
      <c r="F384" s="20" t="s">
        <v>14</v>
      </c>
      <c r="G384" s="21">
        <v>63.9</v>
      </c>
      <c r="H384" s="22">
        <v>10</v>
      </c>
      <c r="I384" s="19" t="s">
        <v>16</v>
      </c>
      <c r="J384" s="13">
        <v>74</v>
      </c>
    </row>
    <row r="385" ht="15.95" customHeight="1" spans="1:10">
      <c r="A385" s="19" t="s">
        <v>824</v>
      </c>
      <c r="B385" s="19" t="s">
        <v>11</v>
      </c>
      <c r="C385" s="19" t="s">
        <v>804</v>
      </c>
      <c r="D385" s="20" t="s">
        <v>825</v>
      </c>
      <c r="E385" s="20" t="s">
        <v>97</v>
      </c>
      <c r="F385" s="20" t="s">
        <v>97</v>
      </c>
      <c r="G385" s="21">
        <v>63.4</v>
      </c>
      <c r="H385" s="22">
        <v>11</v>
      </c>
      <c r="I385" s="19" t="s">
        <v>16</v>
      </c>
      <c r="J385" s="13">
        <v>59.8</v>
      </c>
    </row>
    <row r="386" ht="15.95" customHeight="1" spans="1:10">
      <c r="A386" s="19" t="s">
        <v>826</v>
      </c>
      <c r="B386" s="19" t="s">
        <v>11</v>
      </c>
      <c r="C386" s="19" t="s">
        <v>804</v>
      </c>
      <c r="D386" s="20" t="s">
        <v>827</v>
      </c>
      <c r="E386" s="20" t="s">
        <v>97</v>
      </c>
      <c r="F386" s="20" t="s">
        <v>55</v>
      </c>
      <c r="G386" s="21">
        <v>57.9</v>
      </c>
      <c r="H386" s="22">
        <v>12</v>
      </c>
      <c r="I386" s="19" t="s">
        <v>16</v>
      </c>
      <c r="J386" s="13">
        <v>65</v>
      </c>
    </row>
    <row r="387" ht="15.95" customHeight="1" spans="1:10">
      <c r="A387" s="19" t="s">
        <v>828</v>
      </c>
      <c r="B387" s="19" t="s">
        <v>11</v>
      </c>
      <c r="C387" s="19" t="s">
        <v>804</v>
      </c>
      <c r="D387" s="20" t="s">
        <v>829</v>
      </c>
      <c r="E387" s="20" t="s">
        <v>97</v>
      </c>
      <c r="F387" s="20" t="s">
        <v>88</v>
      </c>
      <c r="G387" s="21">
        <v>57.6</v>
      </c>
      <c r="H387" s="22">
        <v>13</v>
      </c>
      <c r="I387" s="19" t="s">
        <v>16</v>
      </c>
      <c r="J387" s="13">
        <v>66.4</v>
      </c>
    </row>
    <row r="388" ht="15.95" customHeight="1" spans="1:10">
      <c r="A388" s="19" t="s">
        <v>830</v>
      </c>
      <c r="B388" s="19" t="s">
        <v>11</v>
      </c>
      <c r="C388" s="19" t="s">
        <v>804</v>
      </c>
      <c r="D388" s="20" t="s">
        <v>831</v>
      </c>
      <c r="E388" s="20" t="s">
        <v>97</v>
      </c>
      <c r="F388" s="20" t="s">
        <v>91</v>
      </c>
      <c r="G388" s="21">
        <v>55.4</v>
      </c>
      <c r="H388" s="22">
        <v>14</v>
      </c>
      <c r="I388" s="19" t="s">
        <v>16</v>
      </c>
      <c r="J388" s="13">
        <v>57.6</v>
      </c>
    </row>
    <row r="389" ht="15.95" customHeight="1" spans="1:10">
      <c r="A389" s="19" t="s">
        <v>832</v>
      </c>
      <c r="B389" s="19" t="s">
        <v>11</v>
      </c>
      <c r="C389" s="19" t="s">
        <v>804</v>
      </c>
      <c r="D389" s="20" t="s">
        <v>833</v>
      </c>
      <c r="E389" s="20" t="s">
        <v>97</v>
      </c>
      <c r="F389" s="20" t="s">
        <v>82</v>
      </c>
      <c r="G389" s="21">
        <v>55.4</v>
      </c>
      <c r="H389" s="22">
        <v>14</v>
      </c>
      <c r="I389" s="19" t="s">
        <v>16</v>
      </c>
      <c r="J389" s="13">
        <v>55.6</v>
      </c>
    </row>
    <row r="390" ht="15.95" customHeight="1" spans="1:10">
      <c r="A390" s="19" t="s">
        <v>834</v>
      </c>
      <c r="B390" s="19" t="s">
        <v>11</v>
      </c>
      <c r="C390" s="19" t="s">
        <v>804</v>
      </c>
      <c r="D390" s="20" t="s">
        <v>835</v>
      </c>
      <c r="E390" s="20" t="s">
        <v>42</v>
      </c>
      <c r="F390" s="20" t="s">
        <v>39</v>
      </c>
      <c r="G390" s="21">
        <v>54.9</v>
      </c>
      <c r="H390" s="22">
        <v>16</v>
      </c>
      <c r="I390" s="19" t="s">
        <v>16</v>
      </c>
      <c r="J390" s="13">
        <v>59.2</v>
      </c>
    </row>
    <row r="391" ht="15.95" customHeight="1" spans="1:10">
      <c r="A391" s="19" t="s">
        <v>836</v>
      </c>
      <c r="B391" s="19" t="s">
        <v>11</v>
      </c>
      <c r="C391" s="19" t="s">
        <v>804</v>
      </c>
      <c r="D391" s="20" t="s">
        <v>837</v>
      </c>
      <c r="E391" s="20" t="s">
        <v>97</v>
      </c>
      <c r="F391" s="20" t="s">
        <v>79</v>
      </c>
      <c r="G391" s="21">
        <v>54.8</v>
      </c>
      <c r="H391" s="22">
        <v>17</v>
      </c>
      <c r="I391" s="19" t="s">
        <v>16</v>
      </c>
      <c r="J391" s="13">
        <v>58.8</v>
      </c>
    </row>
    <row r="392" ht="15.95" customHeight="1" spans="1:10">
      <c r="A392" s="19" t="s">
        <v>838</v>
      </c>
      <c r="B392" s="19" t="s">
        <v>11</v>
      </c>
      <c r="C392" s="19" t="s">
        <v>804</v>
      </c>
      <c r="D392" s="20" t="s">
        <v>839</v>
      </c>
      <c r="E392" s="20" t="s">
        <v>97</v>
      </c>
      <c r="F392" s="20" t="s">
        <v>49</v>
      </c>
      <c r="G392" s="21">
        <v>54.7</v>
      </c>
      <c r="H392" s="22">
        <v>18</v>
      </c>
      <c r="I392" s="19" t="s">
        <v>16</v>
      </c>
      <c r="J392" s="13">
        <v>61</v>
      </c>
    </row>
    <row r="393" ht="15.95" customHeight="1" spans="1:9">
      <c r="A393" s="19" t="s">
        <v>840</v>
      </c>
      <c r="B393" s="19" t="s">
        <v>11</v>
      </c>
      <c r="C393" s="19" t="s">
        <v>804</v>
      </c>
      <c r="D393" s="20" t="s">
        <v>841</v>
      </c>
      <c r="E393" s="20" t="s">
        <v>97</v>
      </c>
      <c r="F393" s="20" t="s">
        <v>36</v>
      </c>
      <c r="G393" s="21">
        <v>52.9</v>
      </c>
      <c r="H393" s="19">
        <v>19</v>
      </c>
      <c r="I393" s="19"/>
    </row>
    <row r="394" ht="15.95" customHeight="1" spans="1:9">
      <c r="A394" s="19" t="s">
        <v>842</v>
      </c>
      <c r="B394" s="19" t="s">
        <v>11</v>
      </c>
      <c r="C394" s="19" t="s">
        <v>804</v>
      </c>
      <c r="D394" s="20" t="s">
        <v>843</v>
      </c>
      <c r="E394" s="20" t="s">
        <v>42</v>
      </c>
      <c r="F394" s="20" t="s">
        <v>45</v>
      </c>
      <c r="G394" s="21">
        <v>52.7</v>
      </c>
      <c r="H394" s="19">
        <v>20</v>
      </c>
      <c r="I394" s="19"/>
    </row>
  </sheetData>
  <autoFilter ref="A1:K394">
    <extLst/>
  </autoFilter>
  <mergeCells count="1">
    <mergeCell ref="A1:I1"/>
  </mergeCells>
  <printOptions horizontalCentered="1"/>
  <pageMargins left="0.393700787401575" right="0.393700787401575" top="0.748031496062992" bottom="0.748031496062992" header="0.31496062992126" footer="0.31496062992126"/>
  <pageSetup paperSize="9" orientation="portrait" horizontalDpi="200" verticalDpi="3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6"/>
  <sheetViews>
    <sheetView tabSelected="1" topLeftCell="A49" workbookViewId="0">
      <selection activeCell="J3" sqref="J3"/>
    </sheetView>
  </sheetViews>
  <sheetFormatPr defaultColWidth="9" defaultRowHeight="13.5" outlineLevelCol="7"/>
  <cols>
    <col min="1" max="1" width="8.5" style="1" customWidth="1"/>
    <col min="2" max="2" width="5.75" style="1" customWidth="1"/>
    <col min="3" max="3" width="10.5" style="1" customWidth="1"/>
    <col min="4" max="4" width="9.5" style="2" customWidth="1"/>
    <col min="5" max="5" width="15.5" style="3" customWidth="1"/>
    <col min="6" max="6" width="9" style="4"/>
    <col min="7" max="7" width="16.125" style="3" customWidth="1"/>
    <col min="8" max="8" width="9" style="3"/>
    <col min="9" max="16384" width="9" style="1"/>
  </cols>
  <sheetData>
    <row r="1" ht="56" customHeight="1" spans="1:8">
      <c r="A1" s="5" t="s">
        <v>844</v>
      </c>
      <c r="B1" s="5"/>
      <c r="C1" s="5"/>
      <c r="D1" s="5"/>
      <c r="E1" s="6"/>
      <c r="F1" s="7"/>
      <c r="G1" s="6"/>
      <c r="H1" s="6"/>
    </row>
    <row r="2" s="1" customFormat="1" ht="30" customHeight="1" spans="1:8">
      <c r="A2" s="8" t="s">
        <v>1</v>
      </c>
      <c r="B2" s="8" t="s">
        <v>2</v>
      </c>
      <c r="C2" s="8" t="s">
        <v>3</v>
      </c>
      <c r="D2" s="9" t="s">
        <v>845</v>
      </c>
      <c r="E2" s="9" t="s">
        <v>846</v>
      </c>
      <c r="F2" s="8" t="s">
        <v>847</v>
      </c>
      <c r="G2" s="9" t="s">
        <v>848</v>
      </c>
      <c r="H2" s="9" t="s">
        <v>849</v>
      </c>
    </row>
    <row r="3" ht="15.95" customHeight="1" spans="1:8">
      <c r="A3" s="8" t="s">
        <v>43</v>
      </c>
      <c r="B3" s="8" t="s">
        <v>11</v>
      </c>
      <c r="C3" s="8" t="s">
        <v>12</v>
      </c>
      <c r="D3" s="9">
        <v>61.8</v>
      </c>
      <c r="E3" s="9">
        <f t="shared" ref="E3:E66" si="0">D3*0.6</f>
        <v>37.08</v>
      </c>
      <c r="F3" s="10" t="s">
        <v>46</v>
      </c>
      <c r="G3" s="10" t="s">
        <v>46</v>
      </c>
      <c r="H3" s="9" t="e">
        <f t="shared" ref="H3:H66" si="1">E3+G3</f>
        <v>#VALUE!</v>
      </c>
    </row>
    <row r="4" ht="15.95" customHeight="1" spans="1:8">
      <c r="A4" s="8" t="s">
        <v>65</v>
      </c>
      <c r="B4" s="8" t="s">
        <v>11</v>
      </c>
      <c r="C4" s="8" t="s">
        <v>12</v>
      </c>
      <c r="D4" s="9">
        <v>49.4</v>
      </c>
      <c r="E4" s="9">
        <f t="shared" si="0"/>
        <v>29.64</v>
      </c>
      <c r="F4" s="10" t="s">
        <v>46</v>
      </c>
      <c r="G4" s="10" t="s">
        <v>46</v>
      </c>
      <c r="H4" s="9" t="e">
        <f t="shared" si="1"/>
        <v>#VALUE!</v>
      </c>
    </row>
    <row r="5" s="1" customFormat="1" ht="15.95" customHeight="1" spans="1:8">
      <c r="A5" s="8" t="s">
        <v>10</v>
      </c>
      <c r="B5" s="8" t="s">
        <v>11</v>
      </c>
      <c r="C5" s="8" t="s">
        <v>12</v>
      </c>
      <c r="D5" s="9">
        <v>89.7</v>
      </c>
      <c r="E5" s="9">
        <f t="shared" si="0"/>
        <v>53.82</v>
      </c>
      <c r="F5" s="10">
        <v>84.8</v>
      </c>
      <c r="G5" s="9">
        <f t="shared" ref="G3:G66" si="2">F5*0.4</f>
        <v>33.92</v>
      </c>
      <c r="H5" s="9">
        <f t="shared" si="1"/>
        <v>87.74</v>
      </c>
    </row>
    <row r="6" s="1" customFormat="1" ht="15.95" customHeight="1" spans="1:8">
      <c r="A6" s="8" t="s">
        <v>20</v>
      </c>
      <c r="B6" s="8" t="s">
        <v>11</v>
      </c>
      <c r="C6" s="8" t="s">
        <v>12</v>
      </c>
      <c r="D6" s="9">
        <v>76.8</v>
      </c>
      <c r="E6" s="9">
        <f t="shared" si="0"/>
        <v>46.08</v>
      </c>
      <c r="F6" s="10">
        <v>77</v>
      </c>
      <c r="G6" s="9">
        <f t="shared" si="2"/>
        <v>30.8</v>
      </c>
      <c r="H6" s="9">
        <f t="shared" si="1"/>
        <v>76.88</v>
      </c>
    </row>
    <row r="7" s="1" customFormat="1" ht="15.95" customHeight="1" spans="1:8">
      <c r="A7" s="8" t="s">
        <v>23</v>
      </c>
      <c r="B7" s="8" t="s">
        <v>11</v>
      </c>
      <c r="C7" s="8" t="s">
        <v>12</v>
      </c>
      <c r="D7" s="9">
        <v>74.3</v>
      </c>
      <c r="E7" s="9">
        <f t="shared" si="0"/>
        <v>44.58</v>
      </c>
      <c r="F7" s="10">
        <v>78.6</v>
      </c>
      <c r="G7" s="9">
        <f t="shared" si="2"/>
        <v>31.44</v>
      </c>
      <c r="H7" s="9">
        <f t="shared" si="1"/>
        <v>76.02</v>
      </c>
    </row>
    <row r="8" s="1" customFormat="1" ht="15.95" customHeight="1" spans="1:8">
      <c r="A8" s="8" t="s">
        <v>17</v>
      </c>
      <c r="B8" s="8" t="s">
        <v>11</v>
      </c>
      <c r="C8" s="8" t="s">
        <v>12</v>
      </c>
      <c r="D8" s="9">
        <v>76.9</v>
      </c>
      <c r="E8" s="9">
        <f t="shared" si="0"/>
        <v>46.14</v>
      </c>
      <c r="F8" s="10">
        <v>74.2</v>
      </c>
      <c r="G8" s="9">
        <f t="shared" si="2"/>
        <v>29.68</v>
      </c>
      <c r="H8" s="9">
        <f t="shared" si="1"/>
        <v>75.82</v>
      </c>
    </row>
    <row r="9" s="1" customFormat="1" ht="15.95" customHeight="1" spans="1:8">
      <c r="A9" s="8" t="s">
        <v>26</v>
      </c>
      <c r="B9" s="8" t="s">
        <v>11</v>
      </c>
      <c r="C9" s="8" t="s">
        <v>12</v>
      </c>
      <c r="D9" s="9">
        <v>71.1</v>
      </c>
      <c r="E9" s="9">
        <f t="shared" si="0"/>
        <v>42.66</v>
      </c>
      <c r="F9" s="10">
        <v>76</v>
      </c>
      <c r="G9" s="9">
        <f t="shared" si="2"/>
        <v>30.4</v>
      </c>
      <c r="H9" s="9">
        <f t="shared" si="1"/>
        <v>73.06</v>
      </c>
    </row>
    <row r="10" s="1" customFormat="1" ht="15.95" customHeight="1" spans="1:8">
      <c r="A10" s="8" t="s">
        <v>28</v>
      </c>
      <c r="B10" s="8" t="s">
        <v>11</v>
      </c>
      <c r="C10" s="8" t="s">
        <v>12</v>
      </c>
      <c r="D10" s="9">
        <v>70.5</v>
      </c>
      <c r="E10" s="9">
        <f t="shared" si="0"/>
        <v>42.3</v>
      </c>
      <c r="F10" s="10">
        <v>74.4</v>
      </c>
      <c r="G10" s="9">
        <f t="shared" si="2"/>
        <v>29.76</v>
      </c>
      <c r="H10" s="9">
        <f t="shared" si="1"/>
        <v>72.06</v>
      </c>
    </row>
    <row r="11" s="1" customFormat="1" ht="15.95" customHeight="1" spans="1:8">
      <c r="A11" s="8" t="s">
        <v>31</v>
      </c>
      <c r="B11" s="8" t="s">
        <v>11</v>
      </c>
      <c r="C11" s="8" t="s">
        <v>12</v>
      </c>
      <c r="D11" s="9">
        <v>70</v>
      </c>
      <c r="E11" s="9">
        <f t="shared" si="0"/>
        <v>42</v>
      </c>
      <c r="F11" s="10">
        <v>70</v>
      </c>
      <c r="G11" s="9">
        <f t="shared" si="2"/>
        <v>28</v>
      </c>
      <c r="H11" s="9">
        <f t="shared" si="1"/>
        <v>70</v>
      </c>
    </row>
    <row r="12" s="1" customFormat="1" ht="15.95" customHeight="1" spans="1:8">
      <c r="A12" s="8" t="s">
        <v>37</v>
      </c>
      <c r="B12" s="8" t="s">
        <v>11</v>
      </c>
      <c r="C12" s="8" t="s">
        <v>12</v>
      </c>
      <c r="D12" s="9">
        <v>65.2</v>
      </c>
      <c r="E12" s="9">
        <f t="shared" si="0"/>
        <v>39.12</v>
      </c>
      <c r="F12" s="10">
        <v>72.2</v>
      </c>
      <c r="G12" s="9">
        <f t="shared" si="2"/>
        <v>28.88</v>
      </c>
      <c r="H12" s="9">
        <f t="shared" si="1"/>
        <v>68</v>
      </c>
    </row>
    <row r="13" s="1" customFormat="1" ht="15.95" customHeight="1" spans="1:8">
      <c r="A13" s="8" t="s">
        <v>34</v>
      </c>
      <c r="B13" s="8" t="s">
        <v>11</v>
      </c>
      <c r="C13" s="8" t="s">
        <v>12</v>
      </c>
      <c r="D13" s="9">
        <v>70</v>
      </c>
      <c r="E13" s="9">
        <f t="shared" si="0"/>
        <v>42</v>
      </c>
      <c r="F13" s="10">
        <v>60</v>
      </c>
      <c r="G13" s="9">
        <f t="shared" si="2"/>
        <v>24</v>
      </c>
      <c r="H13" s="9">
        <f t="shared" si="1"/>
        <v>66</v>
      </c>
    </row>
    <row r="14" s="1" customFormat="1" ht="15.95" customHeight="1" spans="1:8">
      <c r="A14" s="8" t="s">
        <v>40</v>
      </c>
      <c r="B14" s="8" t="s">
        <v>11</v>
      </c>
      <c r="C14" s="8" t="s">
        <v>12</v>
      </c>
      <c r="D14" s="9">
        <v>64.4</v>
      </c>
      <c r="E14" s="9">
        <f t="shared" si="0"/>
        <v>38.64</v>
      </c>
      <c r="F14" s="10">
        <v>64.8</v>
      </c>
      <c r="G14" s="9">
        <f t="shared" si="2"/>
        <v>25.92</v>
      </c>
      <c r="H14" s="9">
        <f t="shared" si="1"/>
        <v>64.56</v>
      </c>
    </row>
    <row r="15" s="1" customFormat="1" ht="15.95" customHeight="1" spans="1:8">
      <c r="A15" s="8" t="s">
        <v>47</v>
      </c>
      <c r="B15" s="8" t="s">
        <v>11</v>
      </c>
      <c r="C15" s="8" t="s">
        <v>12</v>
      </c>
      <c r="D15" s="9">
        <v>60.8</v>
      </c>
      <c r="E15" s="9">
        <f t="shared" si="0"/>
        <v>36.48</v>
      </c>
      <c r="F15" s="10">
        <v>69.8</v>
      </c>
      <c r="G15" s="9">
        <f t="shared" si="2"/>
        <v>27.92</v>
      </c>
      <c r="H15" s="9">
        <f t="shared" si="1"/>
        <v>64.4</v>
      </c>
    </row>
    <row r="16" s="1" customFormat="1" ht="15.95" customHeight="1" spans="1:8">
      <c r="A16" s="8" t="s">
        <v>56</v>
      </c>
      <c r="B16" s="8" t="s">
        <v>11</v>
      </c>
      <c r="C16" s="8" t="s">
        <v>12</v>
      </c>
      <c r="D16" s="9">
        <v>56.3</v>
      </c>
      <c r="E16" s="9">
        <f t="shared" si="0"/>
        <v>33.78</v>
      </c>
      <c r="F16" s="10">
        <v>72.4</v>
      </c>
      <c r="G16" s="9">
        <f t="shared" si="2"/>
        <v>28.96</v>
      </c>
      <c r="H16" s="9">
        <f t="shared" si="1"/>
        <v>62.74</v>
      </c>
    </row>
    <row r="17" s="1" customFormat="1" ht="15.95" customHeight="1" spans="1:8">
      <c r="A17" s="8" t="s">
        <v>50</v>
      </c>
      <c r="B17" s="8" t="s">
        <v>11</v>
      </c>
      <c r="C17" s="8" t="s">
        <v>12</v>
      </c>
      <c r="D17" s="9">
        <v>59.1</v>
      </c>
      <c r="E17" s="9">
        <f t="shared" si="0"/>
        <v>35.46</v>
      </c>
      <c r="F17" s="10">
        <v>67.8</v>
      </c>
      <c r="G17" s="9">
        <f t="shared" si="2"/>
        <v>27.12</v>
      </c>
      <c r="H17" s="9">
        <f t="shared" si="1"/>
        <v>62.58</v>
      </c>
    </row>
    <row r="18" s="1" customFormat="1" ht="15.95" customHeight="1" spans="1:8">
      <c r="A18" s="8" t="s">
        <v>53</v>
      </c>
      <c r="B18" s="8" t="s">
        <v>11</v>
      </c>
      <c r="C18" s="8" t="s">
        <v>12</v>
      </c>
      <c r="D18" s="9">
        <v>58.7</v>
      </c>
      <c r="E18" s="9">
        <f t="shared" si="0"/>
        <v>35.22</v>
      </c>
      <c r="F18" s="10">
        <v>68.4</v>
      </c>
      <c r="G18" s="9">
        <f t="shared" si="2"/>
        <v>27.36</v>
      </c>
      <c r="H18" s="9">
        <f t="shared" si="1"/>
        <v>62.58</v>
      </c>
    </row>
    <row r="19" s="1" customFormat="1" ht="15.95" customHeight="1" spans="1:8">
      <c r="A19" s="8" t="s">
        <v>59</v>
      </c>
      <c r="B19" s="8" t="s">
        <v>11</v>
      </c>
      <c r="C19" s="8" t="s">
        <v>12</v>
      </c>
      <c r="D19" s="9">
        <v>55.6</v>
      </c>
      <c r="E19" s="9">
        <f t="shared" si="0"/>
        <v>33.36</v>
      </c>
      <c r="F19" s="10">
        <v>72.6</v>
      </c>
      <c r="G19" s="9">
        <f t="shared" si="2"/>
        <v>29.04</v>
      </c>
      <c r="H19" s="9">
        <f t="shared" si="1"/>
        <v>62.4</v>
      </c>
    </row>
    <row r="20" s="1" customFormat="1" ht="15.95" customHeight="1" spans="1:8">
      <c r="A20" s="8" t="s">
        <v>62</v>
      </c>
      <c r="B20" s="8" t="s">
        <v>11</v>
      </c>
      <c r="C20" s="8" t="s">
        <v>12</v>
      </c>
      <c r="D20" s="9">
        <v>50</v>
      </c>
      <c r="E20" s="9">
        <f t="shared" si="0"/>
        <v>30</v>
      </c>
      <c r="F20" s="10">
        <v>60.8</v>
      </c>
      <c r="G20" s="9">
        <f t="shared" si="2"/>
        <v>24.32</v>
      </c>
      <c r="H20" s="9">
        <f t="shared" si="1"/>
        <v>54.32</v>
      </c>
    </row>
    <row r="21" ht="15.95" customHeight="1" spans="1:8">
      <c r="A21" s="8" t="s">
        <v>133</v>
      </c>
      <c r="B21" s="8" t="s">
        <v>11</v>
      </c>
      <c r="C21" s="8" t="s">
        <v>105</v>
      </c>
      <c r="D21" s="9">
        <v>60.3</v>
      </c>
      <c r="E21" s="9">
        <f t="shared" si="0"/>
        <v>36.18</v>
      </c>
      <c r="F21" s="10" t="s">
        <v>46</v>
      </c>
      <c r="G21" s="10" t="s">
        <v>46</v>
      </c>
      <c r="H21" s="9" t="e">
        <f t="shared" si="1"/>
        <v>#VALUE!</v>
      </c>
    </row>
    <row r="22" ht="15.95" customHeight="1" spans="1:8">
      <c r="A22" s="8" t="s">
        <v>135</v>
      </c>
      <c r="B22" s="8" t="s">
        <v>11</v>
      </c>
      <c r="C22" s="8" t="s">
        <v>105</v>
      </c>
      <c r="D22" s="9">
        <v>59.6</v>
      </c>
      <c r="E22" s="9">
        <f t="shared" si="0"/>
        <v>35.76</v>
      </c>
      <c r="F22" s="10" t="s">
        <v>46</v>
      </c>
      <c r="G22" s="10" t="s">
        <v>46</v>
      </c>
      <c r="H22" s="9" t="e">
        <f t="shared" si="1"/>
        <v>#VALUE!</v>
      </c>
    </row>
    <row r="23" ht="15.95" customHeight="1" spans="1:8">
      <c r="A23" s="8" t="s">
        <v>137</v>
      </c>
      <c r="B23" s="8" t="s">
        <v>11</v>
      </c>
      <c r="C23" s="8" t="s">
        <v>105</v>
      </c>
      <c r="D23" s="9">
        <v>58.6</v>
      </c>
      <c r="E23" s="9">
        <f t="shared" si="0"/>
        <v>35.16</v>
      </c>
      <c r="F23" s="10" t="s">
        <v>46</v>
      </c>
      <c r="G23" s="10" t="s">
        <v>46</v>
      </c>
      <c r="H23" s="9" t="e">
        <f t="shared" si="1"/>
        <v>#VALUE!</v>
      </c>
    </row>
    <row r="24" ht="15.95" customHeight="1" spans="1:8">
      <c r="A24" s="8" t="s">
        <v>139</v>
      </c>
      <c r="B24" s="8" t="s">
        <v>11</v>
      </c>
      <c r="C24" s="8" t="s">
        <v>105</v>
      </c>
      <c r="D24" s="9">
        <v>49.9</v>
      </c>
      <c r="E24" s="9">
        <f t="shared" si="0"/>
        <v>29.94</v>
      </c>
      <c r="F24" s="10" t="s">
        <v>46</v>
      </c>
      <c r="G24" s="10" t="s">
        <v>46</v>
      </c>
      <c r="H24" s="9" t="e">
        <f t="shared" si="1"/>
        <v>#VALUE!</v>
      </c>
    </row>
    <row r="25" ht="15.95" customHeight="1" spans="1:8">
      <c r="A25" s="8" t="s">
        <v>141</v>
      </c>
      <c r="B25" s="8" t="s">
        <v>11</v>
      </c>
      <c r="C25" s="8" t="s">
        <v>105</v>
      </c>
      <c r="D25" s="9">
        <v>40.3</v>
      </c>
      <c r="E25" s="9">
        <f t="shared" si="0"/>
        <v>24.18</v>
      </c>
      <c r="F25" s="10" t="s">
        <v>46</v>
      </c>
      <c r="G25" s="10" t="s">
        <v>46</v>
      </c>
      <c r="H25" s="9" t="e">
        <f t="shared" si="1"/>
        <v>#VALUE!</v>
      </c>
    </row>
    <row r="26" ht="15.95" customHeight="1" spans="1:8">
      <c r="A26" s="8" t="s">
        <v>107</v>
      </c>
      <c r="B26" s="8" t="s">
        <v>11</v>
      </c>
      <c r="C26" s="8" t="s">
        <v>105</v>
      </c>
      <c r="D26" s="9">
        <v>78.4</v>
      </c>
      <c r="E26" s="9">
        <f t="shared" si="0"/>
        <v>47.04</v>
      </c>
      <c r="F26" s="10">
        <v>80.7</v>
      </c>
      <c r="G26" s="9">
        <f t="shared" si="2"/>
        <v>32.28</v>
      </c>
      <c r="H26" s="9">
        <f t="shared" si="1"/>
        <v>79.32</v>
      </c>
    </row>
    <row r="27" ht="15.95" customHeight="1" spans="1:8">
      <c r="A27" s="8" t="s">
        <v>104</v>
      </c>
      <c r="B27" s="8" t="s">
        <v>11</v>
      </c>
      <c r="C27" s="8" t="s">
        <v>105</v>
      </c>
      <c r="D27" s="9">
        <v>83.9</v>
      </c>
      <c r="E27" s="9">
        <f t="shared" si="0"/>
        <v>50.34</v>
      </c>
      <c r="F27" s="10">
        <v>72.34</v>
      </c>
      <c r="G27" s="9">
        <f t="shared" si="2"/>
        <v>28.936</v>
      </c>
      <c r="H27" s="9">
        <f t="shared" si="1"/>
        <v>79.276</v>
      </c>
    </row>
    <row r="28" ht="15.95" customHeight="1" spans="1:8">
      <c r="A28" s="8" t="s">
        <v>111</v>
      </c>
      <c r="B28" s="8" t="s">
        <v>11</v>
      </c>
      <c r="C28" s="8" t="s">
        <v>105</v>
      </c>
      <c r="D28" s="9">
        <v>75.4</v>
      </c>
      <c r="E28" s="9">
        <f t="shared" si="0"/>
        <v>45.24</v>
      </c>
      <c r="F28" s="10">
        <v>76.8</v>
      </c>
      <c r="G28" s="9">
        <f t="shared" si="2"/>
        <v>30.72</v>
      </c>
      <c r="H28" s="9">
        <f t="shared" si="1"/>
        <v>75.96</v>
      </c>
    </row>
    <row r="29" ht="15.95" customHeight="1" spans="1:8">
      <c r="A29" s="8" t="s">
        <v>109</v>
      </c>
      <c r="B29" s="8" t="s">
        <v>11</v>
      </c>
      <c r="C29" s="8" t="s">
        <v>105</v>
      </c>
      <c r="D29" s="9">
        <v>76</v>
      </c>
      <c r="E29" s="9">
        <f t="shared" si="0"/>
        <v>45.6</v>
      </c>
      <c r="F29" s="10">
        <v>74.8</v>
      </c>
      <c r="G29" s="9">
        <f t="shared" si="2"/>
        <v>29.92</v>
      </c>
      <c r="H29" s="9">
        <f t="shared" si="1"/>
        <v>75.52</v>
      </c>
    </row>
    <row r="30" ht="15.95" customHeight="1" spans="1:8">
      <c r="A30" s="8" t="s">
        <v>115</v>
      </c>
      <c r="B30" s="8" t="s">
        <v>11</v>
      </c>
      <c r="C30" s="8" t="s">
        <v>105</v>
      </c>
      <c r="D30" s="9">
        <v>72</v>
      </c>
      <c r="E30" s="9">
        <f t="shared" si="0"/>
        <v>43.2</v>
      </c>
      <c r="F30" s="10">
        <v>80.1</v>
      </c>
      <c r="G30" s="9">
        <f t="shared" si="2"/>
        <v>32.04</v>
      </c>
      <c r="H30" s="9">
        <f t="shared" si="1"/>
        <v>75.24</v>
      </c>
    </row>
    <row r="31" ht="15.95" customHeight="1" spans="1:8">
      <c r="A31" s="8" t="s">
        <v>123</v>
      </c>
      <c r="B31" s="8" t="s">
        <v>11</v>
      </c>
      <c r="C31" s="8" t="s">
        <v>105</v>
      </c>
      <c r="D31" s="9">
        <v>63</v>
      </c>
      <c r="E31" s="9">
        <f t="shared" si="0"/>
        <v>37.8</v>
      </c>
      <c r="F31" s="10">
        <v>80.8</v>
      </c>
      <c r="G31" s="9">
        <f t="shared" si="2"/>
        <v>32.32</v>
      </c>
      <c r="H31" s="9">
        <f t="shared" si="1"/>
        <v>70.12</v>
      </c>
    </row>
    <row r="32" ht="15.95" customHeight="1" spans="1:8">
      <c r="A32" s="8" t="s">
        <v>117</v>
      </c>
      <c r="B32" s="8" t="s">
        <v>11</v>
      </c>
      <c r="C32" s="8" t="s">
        <v>105</v>
      </c>
      <c r="D32" s="9">
        <v>65.6</v>
      </c>
      <c r="E32" s="9">
        <f t="shared" si="0"/>
        <v>39.36</v>
      </c>
      <c r="F32" s="10">
        <v>76.5</v>
      </c>
      <c r="G32" s="9">
        <f t="shared" si="2"/>
        <v>30.6</v>
      </c>
      <c r="H32" s="9">
        <f t="shared" si="1"/>
        <v>69.96</v>
      </c>
    </row>
    <row r="33" ht="15.95" customHeight="1" spans="1:8">
      <c r="A33" s="8" t="s">
        <v>127</v>
      </c>
      <c r="B33" s="8" t="s">
        <v>11</v>
      </c>
      <c r="C33" s="8" t="s">
        <v>105</v>
      </c>
      <c r="D33" s="9">
        <v>61.4</v>
      </c>
      <c r="E33" s="9">
        <f t="shared" si="0"/>
        <v>36.84</v>
      </c>
      <c r="F33" s="10">
        <v>80.5</v>
      </c>
      <c r="G33" s="9">
        <f t="shared" si="2"/>
        <v>32.2</v>
      </c>
      <c r="H33" s="9">
        <f t="shared" si="1"/>
        <v>69.04</v>
      </c>
    </row>
    <row r="34" ht="15.95" customHeight="1" spans="1:8">
      <c r="A34" s="8" t="s">
        <v>113</v>
      </c>
      <c r="B34" s="8" t="s">
        <v>11</v>
      </c>
      <c r="C34" s="8" t="s">
        <v>105</v>
      </c>
      <c r="D34" s="9">
        <v>75.3</v>
      </c>
      <c r="E34" s="9">
        <f t="shared" si="0"/>
        <v>45.18</v>
      </c>
      <c r="F34" s="10">
        <v>59.1</v>
      </c>
      <c r="G34" s="9">
        <f t="shared" si="2"/>
        <v>23.64</v>
      </c>
      <c r="H34" s="9">
        <f t="shared" si="1"/>
        <v>68.82</v>
      </c>
    </row>
    <row r="35" ht="15.95" customHeight="1" spans="1:8">
      <c r="A35" s="8" t="s">
        <v>121</v>
      </c>
      <c r="B35" s="8" t="s">
        <v>11</v>
      </c>
      <c r="C35" s="8" t="s">
        <v>105</v>
      </c>
      <c r="D35" s="9">
        <v>63.7</v>
      </c>
      <c r="E35" s="9">
        <f t="shared" si="0"/>
        <v>38.22</v>
      </c>
      <c r="F35" s="10">
        <v>75.6</v>
      </c>
      <c r="G35" s="9">
        <f t="shared" si="2"/>
        <v>30.24</v>
      </c>
      <c r="H35" s="9">
        <f t="shared" si="1"/>
        <v>68.46</v>
      </c>
    </row>
    <row r="36" ht="15.95" customHeight="1" spans="1:8">
      <c r="A36" s="8" t="s">
        <v>119</v>
      </c>
      <c r="B36" s="8" t="s">
        <v>11</v>
      </c>
      <c r="C36" s="8" t="s">
        <v>105</v>
      </c>
      <c r="D36" s="9">
        <v>64.6</v>
      </c>
      <c r="E36" s="9">
        <f t="shared" si="0"/>
        <v>38.76</v>
      </c>
      <c r="F36" s="10">
        <v>72.8</v>
      </c>
      <c r="G36" s="9">
        <f t="shared" si="2"/>
        <v>29.12</v>
      </c>
      <c r="H36" s="9">
        <f t="shared" si="1"/>
        <v>67.88</v>
      </c>
    </row>
    <row r="37" ht="15.95" customHeight="1" spans="1:8">
      <c r="A37" s="8" t="s">
        <v>125</v>
      </c>
      <c r="B37" s="8" t="s">
        <v>11</v>
      </c>
      <c r="C37" s="8" t="s">
        <v>105</v>
      </c>
      <c r="D37" s="9">
        <v>61.7</v>
      </c>
      <c r="E37" s="9">
        <f t="shared" si="0"/>
        <v>37.02</v>
      </c>
      <c r="F37" s="10">
        <v>73.62</v>
      </c>
      <c r="G37" s="9">
        <f t="shared" si="2"/>
        <v>29.448</v>
      </c>
      <c r="H37" s="9">
        <f t="shared" si="1"/>
        <v>66.468</v>
      </c>
    </row>
    <row r="38" ht="15.95" customHeight="1" spans="1:8">
      <c r="A38" s="8" t="s">
        <v>131</v>
      </c>
      <c r="B38" s="8" t="s">
        <v>11</v>
      </c>
      <c r="C38" s="8" t="s">
        <v>105</v>
      </c>
      <c r="D38" s="9">
        <v>60.6</v>
      </c>
      <c r="E38" s="9">
        <f t="shared" si="0"/>
        <v>36.36</v>
      </c>
      <c r="F38" s="10">
        <v>60.7</v>
      </c>
      <c r="G38" s="9">
        <f t="shared" si="2"/>
        <v>24.28</v>
      </c>
      <c r="H38" s="9">
        <f t="shared" si="1"/>
        <v>60.64</v>
      </c>
    </row>
    <row r="39" ht="15.95" customHeight="1" spans="1:8">
      <c r="A39" s="8" t="s">
        <v>129</v>
      </c>
      <c r="B39" s="8" t="s">
        <v>11</v>
      </c>
      <c r="C39" s="8" t="s">
        <v>105</v>
      </c>
      <c r="D39" s="9">
        <v>61.1</v>
      </c>
      <c r="E39" s="9">
        <f t="shared" si="0"/>
        <v>36.66</v>
      </c>
      <c r="F39" s="10">
        <v>58.5</v>
      </c>
      <c r="G39" s="9">
        <f t="shared" si="2"/>
        <v>23.4</v>
      </c>
      <c r="H39" s="9">
        <f t="shared" si="1"/>
        <v>60.06</v>
      </c>
    </row>
    <row r="40" ht="15.95" customHeight="1" spans="1:8">
      <c r="A40" s="8" t="s">
        <v>180</v>
      </c>
      <c r="B40" s="8" t="s">
        <v>11</v>
      </c>
      <c r="C40" s="8" t="s">
        <v>152</v>
      </c>
      <c r="D40" s="9">
        <v>62.7</v>
      </c>
      <c r="E40" s="9">
        <f t="shared" si="0"/>
        <v>37.62</v>
      </c>
      <c r="F40" s="10" t="s">
        <v>46</v>
      </c>
      <c r="G40" s="10" t="s">
        <v>46</v>
      </c>
      <c r="H40" s="9" t="e">
        <f t="shared" si="1"/>
        <v>#VALUE!</v>
      </c>
    </row>
    <row r="41" ht="15.95" customHeight="1" spans="1:8">
      <c r="A41" s="8" t="s">
        <v>190</v>
      </c>
      <c r="B41" s="8" t="s">
        <v>11</v>
      </c>
      <c r="C41" s="8" t="s">
        <v>152</v>
      </c>
      <c r="D41" s="9">
        <v>40.4</v>
      </c>
      <c r="E41" s="9">
        <f t="shared" si="0"/>
        <v>24.24</v>
      </c>
      <c r="F41" s="10" t="s">
        <v>46</v>
      </c>
      <c r="G41" s="10" t="s">
        <v>46</v>
      </c>
      <c r="H41" s="9" t="e">
        <f t="shared" si="1"/>
        <v>#VALUE!</v>
      </c>
    </row>
    <row r="42" ht="15.95" customHeight="1" spans="1:8">
      <c r="A42" s="8" t="s">
        <v>156</v>
      </c>
      <c r="B42" s="8" t="s">
        <v>11</v>
      </c>
      <c r="C42" s="8" t="s">
        <v>152</v>
      </c>
      <c r="D42" s="9">
        <v>72.3</v>
      </c>
      <c r="E42" s="9">
        <f t="shared" si="0"/>
        <v>43.38</v>
      </c>
      <c r="F42" s="10">
        <v>77.8</v>
      </c>
      <c r="G42" s="9">
        <f t="shared" si="2"/>
        <v>31.12</v>
      </c>
      <c r="H42" s="9">
        <f t="shared" si="1"/>
        <v>74.5</v>
      </c>
    </row>
    <row r="43" ht="15.95" customHeight="1" spans="1:8">
      <c r="A43" s="8" t="s">
        <v>151</v>
      </c>
      <c r="B43" s="8" t="s">
        <v>11</v>
      </c>
      <c r="C43" s="8" t="s">
        <v>152</v>
      </c>
      <c r="D43" s="9">
        <v>75.6</v>
      </c>
      <c r="E43" s="9">
        <f t="shared" si="0"/>
        <v>45.36</v>
      </c>
      <c r="F43" s="10">
        <v>71</v>
      </c>
      <c r="G43" s="9">
        <f t="shared" si="2"/>
        <v>28.4</v>
      </c>
      <c r="H43" s="9">
        <f t="shared" si="1"/>
        <v>73.76</v>
      </c>
    </row>
    <row r="44" ht="15.95" customHeight="1" spans="1:8">
      <c r="A44" s="8" t="s">
        <v>166</v>
      </c>
      <c r="B44" s="8" t="s">
        <v>11</v>
      </c>
      <c r="C44" s="8" t="s">
        <v>152</v>
      </c>
      <c r="D44" s="9">
        <v>68</v>
      </c>
      <c r="E44" s="9">
        <f t="shared" si="0"/>
        <v>40.8</v>
      </c>
      <c r="F44" s="10">
        <v>81</v>
      </c>
      <c r="G44" s="9">
        <f t="shared" si="2"/>
        <v>32.4</v>
      </c>
      <c r="H44" s="9">
        <f t="shared" si="1"/>
        <v>73.2</v>
      </c>
    </row>
    <row r="45" ht="15.95" customHeight="1" spans="1:8">
      <c r="A45" s="8" t="s">
        <v>178</v>
      </c>
      <c r="B45" s="8" t="s">
        <v>11</v>
      </c>
      <c r="C45" s="8" t="s">
        <v>152</v>
      </c>
      <c r="D45" s="9">
        <v>63</v>
      </c>
      <c r="E45" s="9">
        <f t="shared" si="0"/>
        <v>37.8</v>
      </c>
      <c r="F45" s="10">
        <v>79.8</v>
      </c>
      <c r="G45" s="9">
        <f t="shared" si="2"/>
        <v>31.92</v>
      </c>
      <c r="H45" s="9">
        <f t="shared" si="1"/>
        <v>69.72</v>
      </c>
    </row>
    <row r="46" ht="15.95" customHeight="1" spans="1:8">
      <c r="A46" s="8" t="s">
        <v>160</v>
      </c>
      <c r="B46" s="8" t="s">
        <v>11</v>
      </c>
      <c r="C46" s="8" t="s">
        <v>152</v>
      </c>
      <c r="D46" s="9">
        <v>70.6</v>
      </c>
      <c r="E46" s="9">
        <f t="shared" si="0"/>
        <v>42.36</v>
      </c>
      <c r="F46" s="10">
        <v>65.6</v>
      </c>
      <c r="G46" s="9">
        <f t="shared" si="2"/>
        <v>26.24</v>
      </c>
      <c r="H46" s="9">
        <f t="shared" si="1"/>
        <v>68.6</v>
      </c>
    </row>
    <row r="47" ht="15.95" customHeight="1" spans="1:8">
      <c r="A47" s="8" t="s">
        <v>158</v>
      </c>
      <c r="B47" s="8" t="s">
        <v>11</v>
      </c>
      <c r="C47" s="8" t="s">
        <v>152</v>
      </c>
      <c r="D47" s="9">
        <v>71</v>
      </c>
      <c r="E47" s="9">
        <f t="shared" si="0"/>
        <v>42.6</v>
      </c>
      <c r="F47" s="10">
        <v>61.8</v>
      </c>
      <c r="G47" s="9">
        <f t="shared" si="2"/>
        <v>24.72</v>
      </c>
      <c r="H47" s="9">
        <f t="shared" si="1"/>
        <v>67.32</v>
      </c>
    </row>
    <row r="48" ht="15.95" customHeight="1" spans="1:8">
      <c r="A48" s="8" t="s">
        <v>172</v>
      </c>
      <c r="B48" s="8" t="s">
        <v>11</v>
      </c>
      <c r="C48" s="8" t="s">
        <v>152</v>
      </c>
      <c r="D48" s="9">
        <v>64.6</v>
      </c>
      <c r="E48" s="9">
        <f t="shared" si="0"/>
        <v>38.76</v>
      </c>
      <c r="F48" s="10">
        <v>69.4</v>
      </c>
      <c r="G48" s="9">
        <f t="shared" si="2"/>
        <v>27.76</v>
      </c>
      <c r="H48" s="9">
        <f t="shared" si="1"/>
        <v>66.52</v>
      </c>
    </row>
    <row r="49" ht="15.95" customHeight="1" spans="1:8">
      <c r="A49" s="8" t="s">
        <v>168</v>
      </c>
      <c r="B49" s="8" t="s">
        <v>11</v>
      </c>
      <c r="C49" s="8" t="s">
        <v>152</v>
      </c>
      <c r="D49" s="9">
        <v>67.4</v>
      </c>
      <c r="E49" s="9">
        <f t="shared" si="0"/>
        <v>40.44</v>
      </c>
      <c r="F49" s="10">
        <v>60.6</v>
      </c>
      <c r="G49" s="9">
        <f t="shared" si="2"/>
        <v>24.24</v>
      </c>
      <c r="H49" s="9">
        <f t="shared" si="1"/>
        <v>64.68</v>
      </c>
    </row>
    <row r="50" ht="15.95" customHeight="1" spans="1:8">
      <c r="A50" s="8" t="s">
        <v>154</v>
      </c>
      <c r="B50" s="8" t="s">
        <v>11</v>
      </c>
      <c r="C50" s="8" t="s">
        <v>152</v>
      </c>
      <c r="D50" s="9">
        <v>75.6</v>
      </c>
      <c r="E50" s="9">
        <f t="shared" si="0"/>
        <v>45.36</v>
      </c>
      <c r="F50" s="10">
        <v>46.4</v>
      </c>
      <c r="G50" s="9">
        <f t="shared" si="2"/>
        <v>18.56</v>
      </c>
      <c r="H50" s="9">
        <f t="shared" si="1"/>
        <v>63.92</v>
      </c>
    </row>
    <row r="51" ht="15.95" customHeight="1" spans="1:8">
      <c r="A51" s="8" t="s">
        <v>170</v>
      </c>
      <c r="B51" s="8" t="s">
        <v>11</v>
      </c>
      <c r="C51" s="8" t="s">
        <v>152</v>
      </c>
      <c r="D51" s="9">
        <v>67.3</v>
      </c>
      <c r="E51" s="9">
        <f t="shared" si="0"/>
        <v>40.38</v>
      </c>
      <c r="F51" s="10">
        <v>58.4</v>
      </c>
      <c r="G51" s="9">
        <f t="shared" si="2"/>
        <v>23.36</v>
      </c>
      <c r="H51" s="9">
        <f t="shared" si="1"/>
        <v>63.74</v>
      </c>
    </row>
    <row r="52" ht="15.95" customHeight="1" spans="1:8">
      <c r="A52" s="8" t="s">
        <v>164</v>
      </c>
      <c r="B52" s="8" t="s">
        <v>11</v>
      </c>
      <c r="C52" s="8" t="s">
        <v>152</v>
      </c>
      <c r="D52" s="9">
        <v>68.2</v>
      </c>
      <c r="E52" s="9">
        <f t="shared" si="0"/>
        <v>40.92</v>
      </c>
      <c r="F52" s="10">
        <v>54.2</v>
      </c>
      <c r="G52" s="9">
        <f t="shared" si="2"/>
        <v>21.68</v>
      </c>
      <c r="H52" s="9">
        <f t="shared" si="1"/>
        <v>62.6</v>
      </c>
    </row>
    <row r="53" ht="15.95" customHeight="1" spans="1:8">
      <c r="A53" s="8" t="s">
        <v>162</v>
      </c>
      <c r="B53" s="8" t="s">
        <v>11</v>
      </c>
      <c r="C53" s="8" t="s">
        <v>152</v>
      </c>
      <c r="D53" s="9">
        <v>69</v>
      </c>
      <c r="E53" s="9">
        <f t="shared" si="0"/>
        <v>41.4</v>
      </c>
      <c r="F53" s="10">
        <v>53</v>
      </c>
      <c r="G53" s="9">
        <f t="shared" si="2"/>
        <v>21.2</v>
      </c>
      <c r="H53" s="9">
        <f t="shared" si="1"/>
        <v>62.6</v>
      </c>
    </row>
    <row r="54" ht="15.95" customHeight="1" spans="1:8">
      <c r="A54" s="8" t="s">
        <v>182</v>
      </c>
      <c r="B54" s="8" t="s">
        <v>11</v>
      </c>
      <c r="C54" s="8" t="s">
        <v>152</v>
      </c>
      <c r="D54" s="9">
        <v>54.2</v>
      </c>
      <c r="E54" s="9">
        <f t="shared" si="0"/>
        <v>32.52</v>
      </c>
      <c r="F54" s="10">
        <v>73.4</v>
      </c>
      <c r="G54" s="9">
        <f t="shared" si="2"/>
        <v>29.36</v>
      </c>
      <c r="H54" s="9">
        <f t="shared" si="1"/>
        <v>61.88</v>
      </c>
    </row>
    <row r="55" ht="15.95" customHeight="1" spans="1:8">
      <c r="A55" s="8" t="s">
        <v>176</v>
      </c>
      <c r="B55" s="8" t="s">
        <v>11</v>
      </c>
      <c r="C55" s="8" t="s">
        <v>152</v>
      </c>
      <c r="D55" s="9">
        <v>63.2</v>
      </c>
      <c r="E55" s="9">
        <f t="shared" si="0"/>
        <v>37.92</v>
      </c>
      <c r="F55" s="10">
        <v>59.4</v>
      </c>
      <c r="G55" s="9">
        <f t="shared" si="2"/>
        <v>23.76</v>
      </c>
      <c r="H55" s="9">
        <f t="shared" si="1"/>
        <v>61.68</v>
      </c>
    </row>
    <row r="56" ht="15.95" customHeight="1" spans="1:8">
      <c r="A56" s="8" t="s">
        <v>186</v>
      </c>
      <c r="B56" s="8" t="s">
        <v>11</v>
      </c>
      <c r="C56" s="8" t="s">
        <v>152</v>
      </c>
      <c r="D56" s="9">
        <v>53</v>
      </c>
      <c r="E56" s="9">
        <f t="shared" si="0"/>
        <v>31.8</v>
      </c>
      <c r="F56" s="10">
        <v>72.4</v>
      </c>
      <c r="G56" s="9">
        <f t="shared" si="2"/>
        <v>28.96</v>
      </c>
      <c r="H56" s="9">
        <f t="shared" si="1"/>
        <v>60.76</v>
      </c>
    </row>
    <row r="57" ht="15.95" customHeight="1" spans="1:8">
      <c r="A57" s="8" t="s">
        <v>174</v>
      </c>
      <c r="B57" s="8" t="s">
        <v>11</v>
      </c>
      <c r="C57" s="8" t="s">
        <v>152</v>
      </c>
      <c r="D57" s="9">
        <v>63.3</v>
      </c>
      <c r="E57" s="9">
        <f t="shared" si="0"/>
        <v>37.98</v>
      </c>
      <c r="F57" s="10">
        <v>55.4</v>
      </c>
      <c r="G57" s="9">
        <f t="shared" si="2"/>
        <v>22.16</v>
      </c>
      <c r="H57" s="9">
        <f t="shared" si="1"/>
        <v>60.14</v>
      </c>
    </row>
    <row r="58" ht="15.95" customHeight="1" spans="1:8">
      <c r="A58" s="8" t="s">
        <v>184</v>
      </c>
      <c r="B58" s="8" t="s">
        <v>11</v>
      </c>
      <c r="C58" s="8" t="s">
        <v>152</v>
      </c>
      <c r="D58" s="9">
        <v>54</v>
      </c>
      <c r="E58" s="9">
        <f t="shared" si="0"/>
        <v>32.4</v>
      </c>
      <c r="F58" s="10">
        <v>52</v>
      </c>
      <c r="G58" s="9">
        <f t="shared" si="2"/>
        <v>20.8</v>
      </c>
      <c r="H58" s="9">
        <f t="shared" si="1"/>
        <v>53.2</v>
      </c>
    </row>
    <row r="59" ht="15.95" customHeight="1" spans="1:8">
      <c r="A59" s="8" t="s">
        <v>188</v>
      </c>
      <c r="B59" s="8" t="s">
        <v>11</v>
      </c>
      <c r="C59" s="8" t="s">
        <v>152</v>
      </c>
      <c r="D59" s="9">
        <v>43.4</v>
      </c>
      <c r="E59" s="9">
        <f t="shared" si="0"/>
        <v>26.04</v>
      </c>
      <c r="F59" s="10">
        <v>52.6</v>
      </c>
      <c r="G59" s="9">
        <f t="shared" si="2"/>
        <v>21.04</v>
      </c>
      <c r="H59" s="9">
        <f t="shared" si="1"/>
        <v>47.08</v>
      </c>
    </row>
    <row r="60" ht="15.95" customHeight="1" spans="1:8">
      <c r="A60" s="8" t="s">
        <v>215</v>
      </c>
      <c r="B60" s="8" t="s">
        <v>11</v>
      </c>
      <c r="C60" s="8" t="s">
        <v>201</v>
      </c>
      <c r="D60" s="9">
        <v>64.2</v>
      </c>
      <c r="E60" s="9">
        <f t="shared" si="0"/>
        <v>38.52</v>
      </c>
      <c r="F60" s="10" t="s">
        <v>46</v>
      </c>
      <c r="G60" s="10" t="s">
        <v>46</v>
      </c>
      <c r="H60" s="9" t="e">
        <f t="shared" si="1"/>
        <v>#VALUE!</v>
      </c>
    </row>
    <row r="61" ht="15.95" customHeight="1" spans="1:8">
      <c r="A61" s="8" t="s">
        <v>205</v>
      </c>
      <c r="B61" s="8" t="s">
        <v>11</v>
      </c>
      <c r="C61" s="8" t="s">
        <v>201</v>
      </c>
      <c r="D61" s="9">
        <v>76.2</v>
      </c>
      <c r="E61" s="9">
        <f t="shared" si="0"/>
        <v>45.72</v>
      </c>
      <c r="F61" s="10">
        <v>80.8</v>
      </c>
      <c r="G61" s="9">
        <f t="shared" si="2"/>
        <v>32.32</v>
      </c>
      <c r="H61" s="9">
        <f t="shared" si="1"/>
        <v>78.04</v>
      </c>
    </row>
    <row r="62" ht="15.95" customHeight="1" spans="1:8">
      <c r="A62" s="8" t="s">
        <v>200</v>
      </c>
      <c r="B62" s="8" t="s">
        <v>11</v>
      </c>
      <c r="C62" s="8" t="s">
        <v>201</v>
      </c>
      <c r="D62" s="9">
        <v>81.7</v>
      </c>
      <c r="E62" s="9">
        <f t="shared" si="0"/>
        <v>49.02</v>
      </c>
      <c r="F62" s="10">
        <v>72.2</v>
      </c>
      <c r="G62" s="9">
        <f t="shared" si="2"/>
        <v>28.88</v>
      </c>
      <c r="H62" s="9">
        <f t="shared" si="1"/>
        <v>77.9</v>
      </c>
    </row>
    <row r="63" ht="15.95" customHeight="1" spans="1:8">
      <c r="A63" s="8" t="s">
        <v>203</v>
      </c>
      <c r="B63" s="8" t="s">
        <v>11</v>
      </c>
      <c r="C63" s="8" t="s">
        <v>201</v>
      </c>
      <c r="D63" s="9">
        <v>78.8</v>
      </c>
      <c r="E63" s="9">
        <f t="shared" si="0"/>
        <v>47.28</v>
      </c>
      <c r="F63" s="10">
        <v>73</v>
      </c>
      <c r="G63" s="9">
        <f t="shared" si="2"/>
        <v>29.2</v>
      </c>
      <c r="H63" s="9">
        <f t="shared" si="1"/>
        <v>76.48</v>
      </c>
    </row>
    <row r="64" ht="15.95" customHeight="1" spans="1:8">
      <c r="A64" s="8" t="s">
        <v>207</v>
      </c>
      <c r="B64" s="8" t="s">
        <v>11</v>
      </c>
      <c r="C64" s="8" t="s">
        <v>201</v>
      </c>
      <c r="D64" s="9">
        <v>74.1</v>
      </c>
      <c r="E64" s="9">
        <f t="shared" si="0"/>
        <v>44.46</v>
      </c>
      <c r="F64" s="10">
        <v>76.2</v>
      </c>
      <c r="G64" s="9">
        <f t="shared" si="2"/>
        <v>30.48</v>
      </c>
      <c r="H64" s="9">
        <f t="shared" si="1"/>
        <v>74.94</v>
      </c>
    </row>
    <row r="65" ht="15.95" customHeight="1" spans="1:8">
      <c r="A65" s="8" t="s">
        <v>209</v>
      </c>
      <c r="B65" s="8" t="s">
        <v>11</v>
      </c>
      <c r="C65" s="8" t="s">
        <v>201</v>
      </c>
      <c r="D65" s="9">
        <v>71.8</v>
      </c>
      <c r="E65" s="9">
        <f t="shared" si="0"/>
        <v>43.08</v>
      </c>
      <c r="F65" s="10">
        <v>64.6</v>
      </c>
      <c r="G65" s="9">
        <f t="shared" si="2"/>
        <v>25.84</v>
      </c>
      <c r="H65" s="9">
        <f t="shared" si="1"/>
        <v>68.92</v>
      </c>
    </row>
    <row r="66" ht="15.95" customHeight="1" spans="1:8">
      <c r="A66" s="8" t="s">
        <v>221</v>
      </c>
      <c r="B66" s="8" t="s">
        <v>11</v>
      </c>
      <c r="C66" s="8" t="s">
        <v>201</v>
      </c>
      <c r="D66" s="9">
        <v>62.6</v>
      </c>
      <c r="E66" s="9">
        <f t="shared" si="0"/>
        <v>37.56</v>
      </c>
      <c r="F66" s="10">
        <v>76</v>
      </c>
      <c r="G66" s="9">
        <f t="shared" si="2"/>
        <v>30.4</v>
      </c>
      <c r="H66" s="9">
        <f t="shared" si="1"/>
        <v>67.96</v>
      </c>
    </row>
    <row r="67" ht="15.95" customHeight="1" spans="1:8">
      <c r="A67" s="8" t="s">
        <v>211</v>
      </c>
      <c r="B67" s="8" t="s">
        <v>11</v>
      </c>
      <c r="C67" s="8" t="s">
        <v>201</v>
      </c>
      <c r="D67" s="9">
        <v>67.5</v>
      </c>
      <c r="E67" s="9">
        <f t="shared" ref="E67:E130" si="3">D67*0.6</f>
        <v>40.5</v>
      </c>
      <c r="F67" s="10">
        <v>67</v>
      </c>
      <c r="G67" s="9">
        <f t="shared" ref="G67:G130" si="4">F67*0.4</f>
        <v>26.8</v>
      </c>
      <c r="H67" s="9">
        <f t="shared" ref="H67:H130" si="5">E67+G67</f>
        <v>67.3</v>
      </c>
    </row>
    <row r="68" ht="15.95" customHeight="1" spans="1:8">
      <c r="A68" s="8" t="s">
        <v>217</v>
      </c>
      <c r="B68" s="8" t="s">
        <v>11</v>
      </c>
      <c r="C68" s="8" t="s">
        <v>201</v>
      </c>
      <c r="D68" s="9">
        <v>64.2</v>
      </c>
      <c r="E68" s="9">
        <f t="shared" si="3"/>
        <v>38.52</v>
      </c>
      <c r="F68" s="10">
        <v>70.6</v>
      </c>
      <c r="G68" s="9">
        <f t="shared" si="4"/>
        <v>28.24</v>
      </c>
      <c r="H68" s="9">
        <f t="shared" si="5"/>
        <v>66.76</v>
      </c>
    </row>
    <row r="69" ht="15.95" customHeight="1" spans="1:8">
      <c r="A69" s="8" t="s">
        <v>213</v>
      </c>
      <c r="B69" s="8" t="s">
        <v>11</v>
      </c>
      <c r="C69" s="8" t="s">
        <v>201</v>
      </c>
      <c r="D69" s="9">
        <v>64.2</v>
      </c>
      <c r="E69" s="9">
        <f t="shared" si="3"/>
        <v>38.52</v>
      </c>
      <c r="F69" s="10">
        <v>66.4</v>
      </c>
      <c r="G69" s="9">
        <f t="shared" si="4"/>
        <v>26.56</v>
      </c>
      <c r="H69" s="9">
        <f t="shared" si="5"/>
        <v>65.08</v>
      </c>
    </row>
    <row r="70" ht="15.95" customHeight="1" spans="1:8">
      <c r="A70" s="8" t="s">
        <v>219</v>
      </c>
      <c r="B70" s="8" t="s">
        <v>11</v>
      </c>
      <c r="C70" s="8" t="s">
        <v>201</v>
      </c>
      <c r="D70" s="9">
        <v>63.1</v>
      </c>
      <c r="E70" s="9">
        <f t="shared" si="3"/>
        <v>37.86</v>
      </c>
      <c r="F70" s="10">
        <v>67.4</v>
      </c>
      <c r="G70" s="9">
        <f t="shared" si="4"/>
        <v>26.96</v>
      </c>
      <c r="H70" s="9">
        <f t="shared" si="5"/>
        <v>64.82</v>
      </c>
    </row>
    <row r="71" ht="15.95" customHeight="1" spans="1:8">
      <c r="A71" s="8" t="s">
        <v>223</v>
      </c>
      <c r="B71" s="8" t="s">
        <v>11</v>
      </c>
      <c r="C71" s="8" t="s">
        <v>201</v>
      </c>
      <c r="D71" s="9">
        <v>61.9</v>
      </c>
      <c r="E71" s="9">
        <f t="shared" si="3"/>
        <v>37.14</v>
      </c>
      <c r="F71" s="10">
        <v>65.4</v>
      </c>
      <c r="G71" s="9">
        <f t="shared" si="4"/>
        <v>26.16</v>
      </c>
      <c r="H71" s="9">
        <f t="shared" si="5"/>
        <v>63.3</v>
      </c>
    </row>
    <row r="72" ht="15.95" customHeight="1" spans="1:8">
      <c r="A72" s="8" t="s">
        <v>227</v>
      </c>
      <c r="B72" s="8" t="s">
        <v>11</v>
      </c>
      <c r="C72" s="8" t="s">
        <v>201</v>
      </c>
      <c r="D72" s="9">
        <v>59.4</v>
      </c>
      <c r="E72" s="9">
        <f t="shared" si="3"/>
        <v>35.64</v>
      </c>
      <c r="F72" s="10">
        <v>67.4</v>
      </c>
      <c r="G72" s="9">
        <f t="shared" si="4"/>
        <v>26.96</v>
      </c>
      <c r="H72" s="9">
        <f t="shared" si="5"/>
        <v>62.6</v>
      </c>
    </row>
    <row r="73" ht="15.95" customHeight="1" spans="1:8">
      <c r="A73" s="8" t="s">
        <v>225</v>
      </c>
      <c r="B73" s="8" t="s">
        <v>11</v>
      </c>
      <c r="C73" s="8" t="s">
        <v>201</v>
      </c>
      <c r="D73" s="9">
        <v>60.1</v>
      </c>
      <c r="E73" s="9">
        <f t="shared" si="3"/>
        <v>36.06</v>
      </c>
      <c r="F73" s="10">
        <v>65.2</v>
      </c>
      <c r="G73" s="9">
        <f t="shared" si="4"/>
        <v>26.08</v>
      </c>
      <c r="H73" s="9">
        <f t="shared" si="5"/>
        <v>62.14</v>
      </c>
    </row>
    <row r="74" ht="15.95" customHeight="1" spans="1:8">
      <c r="A74" s="8" t="s">
        <v>229</v>
      </c>
      <c r="B74" s="8" t="s">
        <v>11</v>
      </c>
      <c r="C74" s="8" t="s">
        <v>201</v>
      </c>
      <c r="D74" s="9">
        <v>50.1</v>
      </c>
      <c r="E74" s="9">
        <f t="shared" si="3"/>
        <v>30.06</v>
      </c>
      <c r="F74" s="10">
        <v>61.8</v>
      </c>
      <c r="G74" s="9">
        <f t="shared" si="4"/>
        <v>24.72</v>
      </c>
      <c r="H74" s="9">
        <f t="shared" si="5"/>
        <v>54.78</v>
      </c>
    </row>
    <row r="75" ht="15.95" customHeight="1" spans="1:8">
      <c r="A75" s="8" t="s">
        <v>231</v>
      </c>
      <c r="B75" s="8" t="s">
        <v>11</v>
      </c>
      <c r="C75" s="8" t="s">
        <v>201</v>
      </c>
      <c r="D75" s="9">
        <v>43</v>
      </c>
      <c r="E75" s="9">
        <f t="shared" si="3"/>
        <v>25.8</v>
      </c>
      <c r="F75" s="10">
        <v>31</v>
      </c>
      <c r="G75" s="9">
        <f t="shared" si="4"/>
        <v>12.4</v>
      </c>
      <c r="H75" s="9">
        <f t="shared" si="5"/>
        <v>38.2</v>
      </c>
    </row>
    <row r="76" ht="15.95" customHeight="1" spans="1:8">
      <c r="A76" s="8" t="s">
        <v>274</v>
      </c>
      <c r="B76" s="8" t="s">
        <v>11</v>
      </c>
      <c r="C76" s="8" t="s">
        <v>238</v>
      </c>
      <c r="D76" s="9">
        <v>45</v>
      </c>
      <c r="E76" s="9">
        <f t="shared" si="3"/>
        <v>27</v>
      </c>
      <c r="F76" s="10" t="s">
        <v>46</v>
      </c>
      <c r="G76" s="10" t="s">
        <v>46</v>
      </c>
      <c r="H76" s="9" t="e">
        <f t="shared" si="5"/>
        <v>#VALUE!</v>
      </c>
    </row>
    <row r="77" ht="15.95" customHeight="1" spans="1:8">
      <c r="A77" s="8" t="s">
        <v>237</v>
      </c>
      <c r="B77" s="8" t="s">
        <v>11</v>
      </c>
      <c r="C77" s="8" t="s">
        <v>238</v>
      </c>
      <c r="D77" s="9">
        <v>82.7</v>
      </c>
      <c r="E77" s="9">
        <f t="shared" si="3"/>
        <v>49.62</v>
      </c>
      <c r="F77" s="10">
        <v>80</v>
      </c>
      <c r="G77" s="9">
        <f t="shared" si="4"/>
        <v>32</v>
      </c>
      <c r="H77" s="9">
        <f t="shared" si="5"/>
        <v>81.62</v>
      </c>
    </row>
    <row r="78" ht="15.95" customHeight="1" spans="1:8">
      <c r="A78" s="8" t="s">
        <v>240</v>
      </c>
      <c r="B78" s="8" t="s">
        <v>11</v>
      </c>
      <c r="C78" s="8" t="s">
        <v>238</v>
      </c>
      <c r="D78" s="9">
        <v>77.7</v>
      </c>
      <c r="E78" s="9">
        <f t="shared" si="3"/>
        <v>46.62</v>
      </c>
      <c r="F78" s="10">
        <v>84.2</v>
      </c>
      <c r="G78" s="9">
        <f t="shared" si="4"/>
        <v>33.68</v>
      </c>
      <c r="H78" s="9">
        <f t="shared" si="5"/>
        <v>80.3</v>
      </c>
    </row>
    <row r="79" ht="15.95" customHeight="1" spans="1:8">
      <c r="A79" s="8" t="s">
        <v>246</v>
      </c>
      <c r="B79" s="8" t="s">
        <v>11</v>
      </c>
      <c r="C79" s="8" t="s">
        <v>238</v>
      </c>
      <c r="D79" s="9">
        <v>70.6</v>
      </c>
      <c r="E79" s="9">
        <f t="shared" si="3"/>
        <v>42.36</v>
      </c>
      <c r="F79" s="10">
        <v>80.6</v>
      </c>
      <c r="G79" s="9">
        <f t="shared" si="4"/>
        <v>32.24</v>
      </c>
      <c r="H79" s="9">
        <f t="shared" si="5"/>
        <v>74.6</v>
      </c>
    </row>
    <row r="80" ht="15.95" customHeight="1" spans="1:8">
      <c r="A80" s="8" t="s">
        <v>244</v>
      </c>
      <c r="B80" s="8" t="s">
        <v>11</v>
      </c>
      <c r="C80" s="8" t="s">
        <v>238</v>
      </c>
      <c r="D80" s="9">
        <v>73.2</v>
      </c>
      <c r="E80" s="9">
        <f t="shared" si="3"/>
        <v>43.92</v>
      </c>
      <c r="F80" s="10">
        <v>72.6</v>
      </c>
      <c r="G80" s="9">
        <f t="shared" si="4"/>
        <v>29.04</v>
      </c>
      <c r="H80" s="9">
        <f t="shared" si="5"/>
        <v>72.96</v>
      </c>
    </row>
    <row r="81" ht="15.95" customHeight="1" spans="1:8">
      <c r="A81" s="8" t="s">
        <v>248</v>
      </c>
      <c r="B81" s="8" t="s">
        <v>11</v>
      </c>
      <c r="C81" s="8" t="s">
        <v>238</v>
      </c>
      <c r="D81" s="9">
        <v>68.6</v>
      </c>
      <c r="E81" s="9">
        <f t="shared" si="3"/>
        <v>41.16</v>
      </c>
      <c r="F81" s="10">
        <v>78</v>
      </c>
      <c r="G81" s="9">
        <f t="shared" si="4"/>
        <v>31.2</v>
      </c>
      <c r="H81" s="9">
        <f t="shared" si="5"/>
        <v>72.36</v>
      </c>
    </row>
    <row r="82" ht="15.95" customHeight="1" spans="1:8">
      <c r="A82" s="8" t="s">
        <v>242</v>
      </c>
      <c r="B82" s="8" t="s">
        <v>11</v>
      </c>
      <c r="C82" s="8" t="s">
        <v>238</v>
      </c>
      <c r="D82" s="9">
        <v>75.1</v>
      </c>
      <c r="E82" s="9">
        <f t="shared" si="3"/>
        <v>45.06</v>
      </c>
      <c r="F82" s="10">
        <v>67</v>
      </c>
      <c r="G82" s="9">
        <f t="shared" si="4"/>
        <v>26.8</v>
      </c>
      <c r="H82" s="9">
        <f t="shared" si="5"/>
        <v>71.86</v>
      </c>
    </row>
    <row r="83" ht="15.95" customHeight="1" spans="1:8">
      <c r="A83" s="8" t="s">
        <v>250</v>
      </c>
      <c r="B83" s="8" t="s">
        <v>11</v>
      </c>
      <c r="C83" s="8" t="s">
        <v>238</v>
      </c>
      <c r="D83" s="9">
        <v>64.3</v>
      </c>
      <c r="E83" s="9">
        <f t="shared" si="3"/>
        <v>38.58</v>
      </c>
      <c r="F83" s="10">
        <v>80.6</v>
      </c>
      <c r="G83" s="9">
        <f t="shared" si="4"/>
        <v>32.24</v>
      </c>
      <c r="H83" s="9">
        <f t="shared" si="5"/>
        <v>70.82</v>
      </c>
    </row>
    <row r="84" ht="15.95" customHeight="1" spans="1:8">
      <c r="A84" s="8" t="s">
        <v>252</v>
      </c>
      <c r="B84" s="8" t="s">
        <v>11</v>
      </c>
      <c r="C84" s="8" t="s">
        <v>238</v>
      </c>
      <c r="D84" s="9">
        <v>63.9</v>
      </c>
      <c r="E84" s="9">
        <f t="shared" si="3"/>
        <v>38.34</v>
      </c>
      <c r="F84" s="10">
        <v>64.6</v>
      </c>
      <c r="G84" s="9">
        <f t="shared" si="4"/>
        <v>25.84</v>
      </c>
      <c r="H84" s="9">
        <f t="shared" si="5"/>
        <v>64.18</v>
      </c>
    </row>
    <row r="85" ht="15.95" customHeight="1" spans="1:8">
      <c r="A85" s="8" t="s">
        <v>262</v>
      </c>
      <c r="B85" s="8" t="s">
        <v>11</v>
      </c>
      <c r="C85" s="8" t="s">
        <v>238</v>
      </c>
      <c r="D85" s="9">
        <v>56.4</v>
      </c>
      <c r="E85" s="9">
        <f t="shared" si="3"/>
        <v>33.84</v>
      </c>
      <c r="F85" s="10">
        <v>70.8</v>
      </c>
      <c r="G85" s="9">
        <f t="shared" si="4"/>
        <v>28.32</v>
      </c>
      <c r="H85" s="9">
        <f t="shared" si="5"/>
        <v>62.16</v>
      </c>
    </row>
    <row r="86" ht="15.95" customHeight="1" spans="1:8">
      <c r="A86" s="8" t="s">
        <v>266</v>
      </c>
      <c r="B86" s="8" t="s">
        <v>11</v>
      </c>
      <c r="C86" s="8" t="s">
        <v>238</v>
      </c>
      <c r="D86" s="9">
        <v>55.8</v>
      </c>
      <c r="E86" s="9">
        <f t="shared" si="3"/>
        <v>33.48</v>
      </c>
      <c r="F86" s="10">
        <v>71.4</v>
      </c>
      <c r="G86" s="9">
        <f t="shared" si="4"/>
        <v>28.56</v>
      </c>
      <c r="H86" s="9">
        <f t="shared" si="5"/>
        <v>62.04</v>
      </c>
    </row>
    <row r="87" ht="15.95" customHeight="1" spans="1:8">
      <c r="A87" s="8" t="s">
        <v>260</v>
      </c>
      <c r="B87" s="8" t="s">
        <v>11</v>
      </c>
      <c r="C87" s="8" t="s">
        <v>238</v>
      </c>
      <c r="D87" s="9">
        <v>58.2</v>
      </c>
      <c r="E87" s="9">
        <f t="shared" si="3"/>
        <v>34.92</v>
      </c>
      <c r="F87" s="10">
        <v>66.2</v>
      </c>
      <c r="G87" s="9">
        <f t="shared" si="4"/>
        <v>26.48</v>
      </c>
      <c r="H87" s="9">
        <f t="shared" si="5"/>
        <v>61.4</v>
      </c>
    </row>
    <row r="88" ht="15.95" customHeight="1" spans="1:8">
      <c r="A88" s="8" t="s">
        <v>258</v>
      </c>
      <c r="B88" s="8" t="s">
        <v>11</v>
      </c>
      <c r="C88" s="8" t="s">
        <v>238</v>
      </c>
      <c r="D88" s="9">
        <v>58.4</v>
      </c>
      <c r="E88" s="9">
        <f t="shared" si="3"/>
        <v>35.04</v>
      </c>
      <c r="F88" s="10">
        <v>63.8</v>
      </c>
      <c r="G88" s="9">
        <f t="shared" si="4"/>
        <v>25.52</v>
      </c>
      <c r="H88" s="9">
        <f t="shared" si="5"/>
        <v>60.56</v>
      </c>
    </row>
    <row r="89" ht="15.95" customHeight="1" spans="1:8">
      <c r="A89" s="8" t="s">
        <v>270</v>
      </c>
      <c r="B89" s="8" t="s">
        <v>11</v>
      </c>
      <c r="C89" s="8" t="s">
        <v>238</v>
      </c>
      <c r="D89" s="9">
        <v>53.9</v>
      </c>
      <c r="E89" s="9">
        <f t="shared" si="3"/>
        <v>32.34</v>
      </c>
      <c r="F89" s="10">
        <v>64.4</v>
      </c>
      <c r="G89" s="9">
        <f t="shared" si="4"/>
        <v>25.76</v>
      </c>
      <c r="H89" s="9">
        <f t="shared" si="5"/>
        <v>58.1</v>
      </c>
    </row>
    <row r="90" ht="15.95" customHeight="1" spans="1:8">
      <c r="A90" s="8" t="s">
        <v>254</v>
      </c>
      <c r="B90" s="8" t="s">
        <v>11</v>
      </c>
      <c r="C90" s="8" t="s">
        <v>238</v>
      </c>
      <c r="D90" s="9">
        <v>61.9</v>
      </c>
      <c r="E90" s="9">
        <f t="shared" si="3"/>
        <v>37.14</v>
      </c>
      <c r="F90" s="10">
        <v>51.6</v>
      </c>
      <c r="G90" s="9">
        <f t="shared" si="4"/>
        <v>20.64</v>
      </c>
      <c r="H90" s="9">
        <f t="shared" si="5"/>
        <v>57.78</v>
      </c>
    </row>
    <row r="91" ht="15.95" customHeight="1" spans="1:8">
      <c r="A91" s="8" t="s">
        <v>264</v>
      </c>
      <c r="B91" s="8" t="s">
        <v>11</v>
      </c>
      <c r="C91" s="8" t="s">
        <v>238</v>
      </c>
      <c r="D91" s="9">
        <v>56</v>
      </c>
      <c r="E91" s="9">
        <f t="shared" si="3"/>
        <v>33.6</v>
      </c>
      <c r="F91" s="10">
        <v>59.8</v>
      </c>
      <c r="G91" s="9">
        <f t="shared" si="4"/>
        <v>23.92</v>
      </c>
      <c r="H91" s="9">
        <f t="shared" si="5"/>
        <v>57.52</v>
      </c>
    </row>
    <row r="92" ht="15.95" customHeight="1" spans="1:8">
      <c r="A92" s="8" t="s">
        <v>272</v>
      </c>
      <c r="B92" s="8" t="s">
        <v>11</v>
      </c>
      <c r="C92" s="8" t="s">
        <v>238</v>
      </c>
      <c r="D92" s="9">
        <v>50.6</v>
      </c>
      <c r="E92" s="9">
        <f t="shared" si="3"/>
        <v>30.36</v>
      </c>
      <c r="F92" s="10">
        <v>66.2</v>
      </c>
      <c r="G92" s="9">
        <f t="shared" si="4"/>
        <v>26.48</v>
      </c>
      <c r="H92" s="9">
        <f t="shared" si="5"/>
        <v>56.84</v>
      </c>
    </row>
    <row r="93" ht="15.95" customHeight="1" spans="1:8">
      <c r="A93" s="8" t="s">
        <v>256</v>
      </c>
      <c r="B93" s="8" t="s">
        <v>11</v>
      </c>
      <c r="C93" s="8" t="s">
        <v>238</v>
      </c>
      <c r="D93" s="9">
        <v>59.2</v>
      </c>
      <c r="E93" s="9">
        <f t="shared" si="3"/>
        <v>35.52</v>
      </c>
      <c r="F93" s="10">
        <v>49.8</v>
      </c>
      <c r="G93" s="9">
        <f t="shared" si="4"/>
        <v>19.92</v>
      </c>
      <c r="H93" s="9">
        <f t="shared" si="5"/>
        <v>55.44</v>
      </c>
    </row>
    <row r="94" ht="15.95" customHeight="1" spans="1:8">
      <c r="A94" s="8" t="s">
        <v>276</v>
      </c>
      <c r="B94" s="8" t="s">
        <v>11</v>
      </c>
      <c r="C94" s="8" t="s">
        <v>238</v>
      </c>
      <c r="D94" s="9">
        <v>44.1</v>
      </c>
      <c r="E94" s="9">
        <f t="shared" si="3"/>
        <v>26.46</v>
      </c>
      <c r="F94" s="10">
        <v>70.6</v>
      </c>
      <c r="G94" s="9">
        <f t="shared" si="4"/>
        <v>28.24</v>
      </c>
      <c r="H94" s="9">
        <f t="shared" si="5"/>
        <v>54.7</v>
      </c>
    </row>
    <row r="95" ht="15.95" customHeight="1" spans="1:8">
      <c r="A95" s="8" t="s">
        <v>268</v>
      </c>
      <c r="B95" s="8" t="s">
        <v>11</v>
      </c>
      <c r="C95" s="8" t="s">
        <v>238</v>
      </c>
      <c r="D95" s="9">
        <v>55.1</v>
      </c>
      <c r="E95" s="9">
        <f t="shared" si="3"/>
        <v>33.06</v>
      </c>
      <c r="F95" s="10">
        <v>18.8</v>
      </c>
      <c r="G95" s="9">
        <f t="shared" si="4"/>
        <v>7.52</v>
      </c>
      <c r="H95" s="9">
        <f t="shared" si="5"/>
        <v>40.58</v>
      </c>
    </row>
    <row r="96" ht="15.95" customHeight="1" spans="1:8">
      <c r="A96" s="8" t="s">
        <v>285</v>
      </c>
      <c r="B96" s="8" t="s">
        <v>11</v>
      </c>
      <c r="C96" s="8" t="s">
        <v>283</v>
      </c>
      <c r="D96" s="9">
        <v>81</v>
      </c>
      <c r="E96" s="9">
        <f t="shared" si="3"/>
        <v>48.6</v>
      </c>
      <c r="F96" s="10">
        <v>82.8</v>
      </c>
      <c r="G96" s="9">
        <f t="shared" si="4"/>
        <v>33.12</v>
      </c>
      <c r="H96" s="9">
        <f t="shared" si="5"/>
        <v>81.72</v>
      </c>
    </row>
    <row r="97" ht="15.95" customHeight="1" spans="1:8">
      <c r="A97" s="8" t="s">
        <v>282</v>
      </c>
      <c r="B97" s="8" t="s">
        <v>11</v>
      </c>
      <c r="C97" s="8" t="s">
        <v>283</v>
      </c>
      <c r="D97" s="9">
        <v>81.4</v>
      </c>
      <c r="E97" s="9">
        <f t="shared" si="3"/>
        <v>48.84</v>
      </c>
      <c r="F97" s="10">
        <v>79.4</v>
      </c>
      <c r="G97" s="9">
        <f t="shared" si="4"/>
        <v>31.76</v>
      </c>
      <c r="H97" s="9">
        <f t="shared" si="5"/>
        <v>80.6</v>
      </c>
    </row>
    <row r="98" ht="15.95" customHeight="1" spans="1:8">
      <c r="A98" s="8" t="s">
        <v>287</v>
      </c>
      <c r="B98" s="8" t="s">
        <v>11</v>
      </c>
      <c r="C98" s="8" t="s">
        <v>283</v>
      </c>
      <c r="D98" s="9">
        <v>78.1</v>
      </c>
      <c r="E98" s="9">
        <f t="shared" si="3"/>
        <v>46.86</v>
      </c>
      <c r="F98" s="10">
        <v>80.6</v>
      </c>
      <c r="G98" s="9">
        <f t="shared" si="4"/>
        <v>32.24</v>
      </c>
      <c r="H98" s="9">
        <f t="shared" si="5"/>
        <v>79.1</v>
      </c>
    </row>
    <row r="99" ht="15.95" customHeight="1" spans="1:8">
      <c r="A99" s="8" t="s">
        <v>289</v>
      </c>
      <c r="B99" s="8" t="s">
        <v>11</v>
      </c>
      <c r="C99" s="8" t="s">
        <v>283</v>
      </c>
      <c r="D99" s="9">
        <v>74.9</v>
      </c>
      <c r="E99" s="9">
        <f t="shared" si="3"/>
        <v>44.94</v>
      </c>
      <c r="F99" s="10">
        <v>75.2</v>
      </c>
      <c r="G99" s="9">
        <f t="shared" si="4"/>
        <v>30.08</v>
      </c>
      <c r="H99" s="9">
        <f t="shared" si="5"/>
        <v>75.02</v>
      </c>
    </row>
    <row r="100" ht="15.95" customHeight="1" spans="1:8">
      <c r="A100" s="8" t="s">
        <v>291</v>
      </c>
      <c r="B100" s="8" t="s">
        <v>11</v>
      </c>
      <c r="C100" s="8" t="s">
        <v>283</v>
      </c>
      <c r="D100" s="9">
        <v>72.7</v>
      </c>
      <c r="E100" s="9">
        <f t="shared" si="3"/>
        <v>43.62</v>
      </c>
      <c r="F100" s="10">
        <v>78</v>
      </c>
      <c r="G100" s="9">
        <f t="shared" si="4"/>
        <v>31.2</v>
      </c>
      <c r="H100" s="9">
        <f t="shared" si="5"/>
        <v>74.82</v>
      </c>
    </row>
    <row r="101" ht="15.95" customHeight="1" spans="1:8">
      <c r="A101" s="8" t="s">
        <v>299</v>
      </c>
      <c r="B101" s="8" t="s">
        <v>11</v>
      </c>
      <c r="C101" s="8" t="s">
        <v>283</v>
      </c>
      <c r="D101" s="9">
        <v>66.5</v>
      </c>
      <c r="E101" s="9">
        <f t="shared" si="3"/>
        <v>39.9</v>
      </c>
      <c r="F101" s="10">
        <v>80</v>
      </c>
      <c r="G101" s="9">
        <f t="shared" si="4"/>
        <v>32</v>
      </c>
      <c r="H101" s="9">
        <f t="shared" si="5"/>
        <v>71.9</v>
      </c>
    </row>
    <row r="102" ht="15.95" customHeight="1" spans="1:8">
      <c r="A102" s="8" t="s">
        <v>295</v>
      </c>
      <c r="B102" s="8" t="s">
        <v>11</v>
      </c>
      <c r="C102" s="8" t="s">
        <v>283</v>
      </c>
      <c r="D102" s="9">
        <v>69</v>
      </c>
      <c r="E102" s="9">
        <f t="shared" si="3"/>
        <v>41.4</v>
      </c>
      <c r="F102" s="10">
        <v>76</v>
      </c>
      <c r="G102" s="9">
        <f t="shared" si="4"/>
        <v>30.4</v>
      </c>
      <c r="H102" s="9">
        <f t="shared" si="5"/>
        <v>71.8</v>
      </c>
    </row>
    <row r="103" ht="15.95" customHeight="1" spans="1:8">
      <c r="A103" s="8" t="s">
        <v>293</v>
      </c>
      <c r="B103" s="8" t="s">
        <v>11</v>
      </c>
      <c r="C103" s="8" t="s">
        <v>283</v>
      </c>
      <c r="D103" s="9">
        <v>71.1</v>
      </c>
      <c r="E103" s="9">
        <f t="shared" si="3"/>
        <v>42.66</v>
      </c>
      <c r="F103" s="10">
        <v>69.8</v>
      </c>
      <c r="G103" s="9">
        <f t="shared" si="4"/>
        <v>27.92</v>
      </c>
      <c r="H103" s="9">
        <f t="shared" si="5"/>
        <v>70.58</v>
      </c>
    </row>
    <row r="104" ht="15.95" customHeight="1" spans="1:8">
      <c r="A104" s="8" t="s">
        <v>297</v>
      </c>
      <c r="B104" s="8" t="s">
        <v>11</v>
      </c>
      <c r="C104" s="8" t="s">
        <v>283</v>
      </c>
      <c r="D104" s="9">
        <v>67.1</v>
      </c>
      <c r="E104" s="9">
        <f t="shared" si="3"/>
        <v>40.26</v>
      </c>
      <c r="F104" s="10">
        <v>72.6</v>
      </c>
      <c r="G104" s="9">
        <f t="shared" si="4"/>
        <v>29.04</v>
      </c>
      <c r="H104" s="9">
        <f t="shared" si="5"/>
        <v>69.3</v>
      </c>
    </row>
    <row r="105" ht="15.95" customHeight="1" spans="1:8">
      <c r="A105" s="8" t="s">
        <v>301</v>
      </c>
      <c r="B105" s="8" t="s">
        <v>11</v>
      </c>
      <c r="C105" s="8" t="s">
        <v>283</v>
      </c>
      <c r="D105" s="9">
        <v>65.2</v>
      </c>
      <c r="E105" s="9">
        <f t="shared" si="3"/>
        <v>39.12</v>
      </c>
      <c r="F105" s="10">
        <v>72.8</v>
      </c>
      <c r="G105" s="9">
        <f t="shared" si="4"/>
        <v>29.12</v>
      </c>
      <c r="H105" s="9">
        <f t="shared" si="5"/>
        <v>68.24</v>
      </c>
    </row>
    <row r="106" ht="15.95" customHeight="1" spans="1:8">
      <c r="A106" s="8" t="s">
        <v>307</v>
      </c>
      <c r="B106" s="8" t="s">
        <v>11</v>
      </c>
      <c r="C106" s="8" t="s">
        <v>283</v>
      </c>
      <c r="D106" s="9">
        <v>61.5</v>
      </c>
      <c r="E106" s="9">
        <f t="shared" si="3"/>
        <v>36.9</v>
      </c>
      <c r="F106" s="10">
        <v>74.4</v>
      </c>
      <c r="G106" s="9">
        <f t="shared" si="4"/>
        <v>29.76</v>
      </c>
      <c r="H106" s="9">
        <f t="shared" si="5"/>
        <v>66.66</v>
      </c>
    </row>
    <row r="107" ht="15.95" customHeight="1" spans="1:8">
      <c r="A107" s="8" t="s">
        <v>305</v>
      </c>
      <c r="B107" s="8" t="s">
        <v>11</v>
      </c>
      <c r="C107" s="8" t="s">
        <v>283</v>
      </c>
      <c r="D107" s="9">
        <v>62</v>
      </c>
      <c r="E107" s="9">
        <f t="shared" si="3"/>
        <v>37.2</v>
      </c>
      <c r="F107" s="10">
        <v>73.4</v>
      </c>
      <c r="G107" s="9">
        <f t="shared" si="4"/>
        <v>29.36</v>
      </c>
      <c r="H107" s="9">
        <f t="shared" si="5"/>
        <v>66.56</v>
      </c>
    </row>
    <row r="108" ht="15.95" customHeight="1" spans="1:8">
      <c r="A108" s="8" t="s">
        <v>303</v>
      </c>
      <c r="B108" s="8" t="s">
        <v>11</v>
      </c>
      <c r="C108" s="8" t="s">
        <v>283</v>
      </c>
      <c r="D108" s="9">
        <v>64</v>
      </c>
      <c r="E108" s="9">
        <f t="shared" si="3"/>
        <v>38.4</v>
      </c>
      <c r="F108" s="10">
        <v>63.2</v>
      </c>
      <c r="G108" s="9">
        <f t="shared" si="4"/>
        <v>25.28</v>
      </c>
      <c r="H108" s="9">
        <f t="shared" si="5"/>
        <v>63.68</v>
      </c>
    </row>
    <row r="109" ht="15.95" customHeight="1" spans="1:8">
      <c r="A109" s="8" t="s">
        <v>309</v>
      </c>
      <c r="B109" s="8" t="s">
        <v>11</v>
      </c>
      <c r="C109" s="8" t="s">
        <v>283</v>
      </c>
      <c r="D109" s="9">
        <v>60.3</v>
      </c>
      <c r="E109" s="9">
        <f t="shared" si="3"/>
        <v>36.18</v>
      </c>
      <c r="F109" s="10">
        <v>64.6</v>
      </c>
      <c r="G109" s="9">
        <f t="shared" si="4"/>
        <v>25.84</v>
      </c>
      <c r="H109" s="9">
        <f t="shared" si="5"/>
        <v>62.02</v>
      </c>
    </row>
    <row r="110" ht="15.95" customHeight="1" spans="1:8">
      <c r="A110" s="8" t="s">
        <v>311</v>
      </c>
      <c r="B110" s="8" t="s">
        <v>11</v>
      </c>
      <c r="C110" s="8" t="s">
        <v>283</v>
      </c>
      <c r="D110" s="9">
        <v>59.2</v>
      </c>
      <c r="E110" s="9">
        <f t="shared" si="3"/>
        <v>35.52</v>
      </c>
      <c r="F110" s="10">
        <v>65.2</v>
      </c>
      <c r="G110" s="9">
        <f t="shared" si="4"/>
        <v>26.08</v>
      </c>
      <c r="H110" s="9">
        <f t="shared" si="5"/>
        <v>61.6</v>
      </c>
    </row>
    <row r="111" ht="15.95" customHeight="1" spans="1:8">
      <c r="A111" s="8" t="s">
        <v>320</v>
      </c>
      <c r="B111" s="8" t="s">
        <v>11</v>
      </c>
      <c r="C111" s="8" t="s">
        <v>318</v>
      </c>
      <c r="D111" s="9">
        <v>78.6</v>
      </c>
      <c r="E111" s="9">
        <f t="shared" si="3"/>
        <v>47.16</v>
      </c>
      <c r="F111" s="10">
        <v>82.8</v>
      </c>
      <c r="G111" s="9">
        <f t="shared" si="4"/>
        <v>33.12</v>
      </c>
      <c r="H111" s="9">
        <f t="shared" si="5"/>
        <v>80.28</v>
      </c>
    </row>
    <row r="112" ht="15.95" customHeight="1" spans="1:8">
      <c r="A112" s="8" t="s">
        <v>317</v>
      </c>
      <c r="B112" s="8" t="s">
        <v>11</v>
      </c>
      <c r="C112" s="8" t="s">
        <v>318</v>
      </c>
      <c r="D112" s="9">
        <v>82.5</v>
      </c>
      <c r="E112" s="9">
        <f t="shared" si="3"/>
        <v>49.5</v>
      </c>
      <c r="F112" s="10">
        <v>71.2</v>
      </c>
      <c r="G112" s="9">
        <f t="shared" si="4"/>
        <v>28.48</v>
      </c>
      <c r="H112" s="9">
        <f t="shared" si="5"/>
        <v>77.98</v>
      </c>
    </row>
    <row r="113" ht="15.95" customHeight="1" spans="1:8">
      <c r="A113" s="8" t="s">
        <v>326</v>
      </c>
      <c r="B113" s="8" t="s">
        <v>11</v>
      </c>
      <c r="C113" s="8" t="s">
        <v>318</v>
      </c>
      <c r="D113" s="9">
        <v>72.1</v>
      </c>
      <c r="E113" s="9">
        <f t="shared" si="3"/>
        <v>43.26</v>
      </c>
      <c r="F113" s="10">
        <v>85.6</v>
      </c>
      <c r="G113" s="9">
        <f t="shared" si="4"/>
        <v>34.24</v>
      </c>
      <c r="H113" s="9">
        <f t="shared" si="5"/>
        <v>77.5</v>
      </c>
    </row>
    <row r="114" ht="15.95" customHeight="1" spans="1:8">
      <c r="A114" s="8" t="s">
        <v>322</v>
      </c>
      <c r="B114" s="8" t="s">
        <v>11</v>
      </c>
      <c r="C114" s="8" t="s">
        <v>318</v>
      </c>
      <c r="D114" s="9">
        <v>76.2</v>
      </c>
      <c r="E114" s="9">
        <f t="shared" si="3"/>
        <v>45.72</v>
      </c>
      <c r="F114" s="10">
        <v>74.6</v>
      </c>
      <c r="G114" s="9">
        <f t="shared" si="4"/>
        <v>29.84</v>
      </c>
      <c r="H114" s="9">
        <f t="shared" si="5"/>
        <v>75.56</v>
      </c>
    </row>
    <row r="115" ht="15.95" customHeight="1" spans="1:8">
      <c r="A115" s="8" t="s">
        <v>324</v>
      </c>
      <c r="B115" s="8" t="s">
        <v>11</v>
      </c>
      <c r="C115" s="8" t="s">
        <v>318</v>
      </c>
      <c r="D115" s="9">
        <v>72.7</v>
      </c>
      <c r="E115" s="9">
        <f t="shared" si="3"/>
        <v>43.62</v>
      </c>
      <c r="F115" s="10">
        <v>76.2</v>
      </c>
      <c r="G115" s="9">
        <f t="shared" si="4"/>
        <v>30.48</v>
      </c>
      <c r="H115" s="9">
        <f t="shared" si="5"/>
        <v>74.1</v>
      </c>
    </row>
    <row r="116" ht="15.95" customHeight="1" spans="1:8">
      <c r="A116" s="8" t="s">
        <v>336</v>
      </c>
      <c r="B116" s="8" t="s">
        <v>11</v>
      </c>
      <c r="C116" s="8" t="s">
        <v>318</v>
      </c>
      <c r="D116" s="9">
        <v>67.9</v>
      </c>
      <c r="E116" s="9">
        <f t="shared" si="3"/>
        <v>40.74</v>
      </c>
      <c r="F116" s="10">
        <v>82</v>
      </c>
      <c r="G116" s="9">
        <f t="shared" si="4"/>
        <v>32.8</v>
      </c>
      <c r="H116" s="9">
        <f t="shared" si="5"/>
        <v>73.54</v>
      </c>
    </row>
    <row r="117" ht="15.95" customHeight="1" spans="1:8">
      <c r="A117" s="8" t="s">
        <v>332</v>
      </c>
      <c r="B117" s="8" t="s">
        <v>11</v>
      </c>
      <c r="C117" s="8" t="s">
        <v>318</v>
      </c>
      <c r="D117" s="9">
        <v>69.5</v>
      </c>
      <c r="E117" s="9">
        <f t="shared" si="3"/>
        <v>41.7</v>
      </c>
      <c r="F117" s="10">
        <v>73.6</v>
      </c>
      <c r="G117" s="9">
        <f t="shared" si="4"/>
        <v>29.44</v>
      </c>
      <c r="H117" s="9">
        <f t="shared" si="5"/>
        <v>71.14</v>
      </c>
    </row>
    <row r="118" ht="15.95" customHeight="1" spans="1:8">
      <c r="A118" s="8" t="s">
        <v>348</v>
      </c>
      <c r="B118" s="8" t="s">
        <v>11</v>
      </c>
      <c r="C118" s="8" t="s">
        <v>318</v>
      </c>
      <c r="D118" s="9">
        <v>64.4</v>
      </c>
      <c r="E118" s="9">
        <f t="shared" si="3"/>
        <v>38.64</v>
      </c>
      <c r="F118" s="10">
        <v>75.8</v>
      </c>
      <c r="G118" s="9">
        <f t="shared" si="4"/>
        <v>30.32</v>
      </c>
      <c r="H118" s="9">
        <f t="shared" si="5"/>
        <v>68.96</v>
      </c>
    </row>
    <row r="119" ht="15.95" customHeight="1" spans="1:8">
      <c r="A119" s="8" t="s">
        <v>330</v>
      </c>
      <c r="B119" s="8" t="s">
        <v>11</v>
      </c>
      <c r="C119" s="8" t="s">
        <v>318</v>
      </c>
      <c r="D119" s="9">
        <v>69.5</v>
      </c>
      <c r="E119" s="9">
        <f t="shared" si="3"/>
        <v>41.7</v>
      </c>
      <c r="F119" s="10">
        <v>62.6</v>
      </c>
      <c r="G119" s="9">
        <f t="shared" si="4"/>
        <v>25.04</v>
      </c>
      <c r="H119" s="9">
        <f t="shared" si="5"/>
        <v>66.74</v>
      </c>
    </row>
    <row r="120" ht="15.95" customHeight="1" spans="1:8">
      <c r="A120" s="8" t="s">
        <v>342</v>
      </c>
      <c r="B120" s="8" t="s">
        <v>11</v>
      </c>
      <c r="C120" s="8" t="s">
        <v>318</v>
      </c>
      <c r="D120" s="9">
        <v>65.1</v>
      </c>
      <c r="E120" s="9">
        <f t="shared" si="3"/>
        <v>39.06</v>
      </c>
      <c r="F120" s="10">
        <v>68.2</v>
      </c>
      <c r="G120" s="9">
        <f t="shared" si="4"/>
        <v>27.28</v>
      </c>
      <c r="H120" s="9">
        <f t="shared" si="5"/>
        <v>66.34</v>
      </c>
    </row>
    <row r="121" ht="15.95" customHeight="1" spans="1:8">
      <c r="A121" s="8" t="s">
        <v>328</v>
      </c>
      <c r="B121" s="8" t="s">
        <v>11</v>
      </c>
      <c r="C121" s="8" t="s">
        <v>318</v>
      </c>
      <c r="D121" s="9">
        <v>69.6</v>
      </c>
      <c r="E121" s="9">
        <f t="shared" si="3"/>
        <v>41.76</v>
      </c>
      <c r="F121" s="10">
        <v>61.4</v>
      </c>
      <c r="G121" s="9">
        <f t="shared" si="4"/>
        <v>24.56</v>
      </c>
      <c r="H121" s="9">
        <f t="shared" si="5"/>
        <v>66.32</v>
      </c>
    </row>
    <row r="122" ht="15.95" customHeight="1" spans="1:8">
      <c r="A122" s="8" t="s">
        <v>334</v>
      </c>
      <c r="B122" s="8" t="s">
        <v>11</v>
      </c>
      <c r="C122" s="8" t="s">
        <v>318</v>
      </c>
      <c r="D122" s="9">
        <v>68.9</v>
      </c>
      <c r="E122" s="9">
        <f t="shared" si="3"/>
        <v>41.34</v>
      </c>
      <c r="F122" s="10">
        <v>61.6</v>
      </c>
      <c r="G122" s="9">
        <f t="shared" si="4"/>
        <v>24.64</v>
      </c>
      <c r="H122" s="9">
        <f t="shared" si="5"/>
        <v>65.98</v>
      </c>
    </row>
    <row r="123" ht="15.95" customHeight="1" spans="1:8">
      <c r="A123" s="8" t="s">
        <v>338</v>
      </c>
      <c r="B123" s="8" t="s">
        <v>11</v>
      </c>
      <c r="C123" s="8" t="s">
        <v>318</v>
      </c>
      <c r="D123" s="9">
        <v>67.5</v>
      </c>
      <c r="E123" s="9">
        <f t="shared" si="3"/>
        <v>40.5</v>
      </c>
      <c r="F123" s="10">
        <v>62.8</v>
      </c>
      <c r="G123" s="9">
        <f t="shared" si="4"/>
        <v>25.12</v>
      </c>
      <c r="H123" s="9">
        <f t="shared" si="5"/>
        <v>65.62</v>
      </c>
    </row>
    <row r="124" ht="15.95" customHeight="1" spans="1:8">
      <c r="A124" s="8" t="s">
        <v>356</v>
      </c>
      <c r="B124" s="8" t="s">
        <v>11</v>
      </c>
      <c r="C124" s="8" t="s">
        <v>318</v>
      </c>
      <c r="D124" s="9">
        <v>63.4</v>
      </c>
      <c r="E124" s="9">
        <f t="shared" si="3"/>
        <v>38.04</v>
      </c>
      <c r="F124" s="10">
        <v>68.6</v>
      </c>
      <c r="G124" s="9">
        <f t="shared" si="4"/>
        <v>27.44</v>
      </c>
      <c r="H124" s="9">
        <f t="shared" si="5"/>
        <v>65.48</v>
      </c>
    </row>
    <row r="125" ht="15.95" customHeight="1" spans="1:8">
      <c r="A125" s="8" t="s">
        <v>364</v>
      </c>
      <c r="B125" s="8" t="s">
        <v>11</v>
      </c>
      <c r="C125" s="8" t="s">
        <v>318</v>
      </c>
      <c r="D125" s="9">
        <v>59.5</v>
      </c>
      <c r="E125" s="9">
        <f t="shared" si="3"/>
        <v>35.7</v>
      </c>
      <c r="F125" s="10">
        <v>73.8</v>
      </c>
      <c r="G125" s="9">
        <f t="shared" si="4"/>
        <v>29.52</v>
      </c>
      <c r="H125" s="9">
        <f t="shared" si="5"/>
        <v>65.22</v>
      </c>
    </row>
    <row r="126" ht="15.95" customHeight="1" spans="1:8">
      <c r="A126" s="8" t="s">
        <v>360</v>
      </c>
      <c r="B126" s="8" t="s">
        <v>11</v>
      </c>
      <c r="C126" s="8" t="s">
        <v>318</v>
      </c>
      <c r="D126" s="9">
        <v>62.5</v>
      </c>
      <c r="E126" s="9">
        <f t="shared" si="3"/>
        <v>37.5</v>
      </c>
      <c r="F126" s="10">
        <v>68.2</v>
      </c>
      <c r="G126" s="9">
        <f t="shared" si="4"/>
        <v>27.28</v>
      </c>
      <c r="H126" s="9">
        <f t="shared" si="5"/>
        <v>64.78</v>
      </c>
    </row>
    <row r="127" ht="15.95" customHeight="1" spans="1:8">
      <c r="A127" s="8" t="s">
        <v>358</v>
      </c>
      <c r="B127" s="8" t="s">
        <v>11</v>
      </c>
      <c r="C127" s="8" t="s">
        <v>318</v>
      </c>
      <c r="D127" s="9">
        <v>63</v>
      </c>
      <c r="E127" s="9">
        <f t="shared" si="3"/>
        <v>37.8</v>
      </c>
      <c r="F127" s="10">
        <v>63.8</v>
      </c>
      <c r="G127" s="9">
        <f t="shared" si="4"/>
        <v>25.52</v>
      </c>
      <c r="H127" s="9">
        <f t="shared" si="5"/>
        <v>63.32</v>
      </c>
    </row>
    <row r="128" ht="15.95" customHeight="1" spans="1:8">
      <c r="A128" s="8" t="s">
        <v>352</v>
      </c>
      <c r="B128" s="8" t="s">
        <v>11</v>
      </c>
      <c r="C128" s="8" t="s">
        <v>318</v>
      </c>
      <c r="D128" s="9">
        <v>63.8</v>
      </c>
      <c r="E128" s="9">
        <f t="shared" si="3"/>
        <v>38.28</v>
      </c>
      <c r="F128" s="10">
        <v>61.4</v>
      </c>
      <c r="G128" s="9">
        <f t="shared" si="4"/>
        <v>24.56</v>
      </c>
      <c r="H128" s="9">
        <f t="shared" si="5"/>
        <v>62.84</v>
      </c>
    </row>
    <row r="129" ht="15.95" customHeight="1" spans="1:8">
      <c r="A129" s="8" t="s">
        <v>346</v>
      </c>
      <c r="B129" s="8" t="s">
        <v>11</v>
      </c>
      <c r="C129" s="8" t="s">
        <v>318</v>
      </c>
      <c r="D129" s="9">
        <v>64.6</v>
      </c>
      <c r="E129" s="9">
        <f t="shared" si="3"/>
        <v>38.76</v>
      </c>
      <c r="F129" s="10">
        <v>60</v>
      </c>
      <c r="G129" s="9">
        <f t="shared" si="4"/>
        <v>24</v>
      </c>
      <c r="H129" s="9">
        <f t="shared" si="5"/>
        <v>62.76</v>
      </c>
    </row>
    <row r="130" ht="15.95" customHeight="1" spans="1:8">
      <c r="A130" s="8" t="s">
        <v>354</v>
      </c>
      <c r="B130" s="8" t="s">
        <v>11</v>
      </c>
      <c r="C130" s="8" t="s">
        <v>318</v>
      </c>
      <c r="D130" s="9">
        <v>63.7</v>
      </c>
      <c r="E130" s="9">
        <f t="shared" si="3"/>
        <v>38.22</v>
      </c>
      <c r="F130" s="10">
        <v>61</v>
      </c>
      <c r="G130" s="9">
        <f t="shared" si="4"/>
        <v>24.4</v>
      </c>
      <c r="H130" s="9">
        <f t="shared" si="5"/>
        <v>62.62</v>
      </c>
    </row>
    <row r="131" ht="15.95" customHeight="1" spans="1:8">
      <c r="A131" s="8" t="s">
        <v>362</v>
      </c>
      <c r="B131" s="8" t="s">
        <v>11</v>
      </c>
      <c r="C131" s="8" t="s">
        <v>318</v>
      </c>
      <c r="D131" s="9">
        <v>61.7</v>
      </c>
      <c r="E131" s="9">
        <f t="shared" ref="E131:E194" si="6">D131*0.6</f>
        <v>37.02</v>
      </c>
      <c r="F131" s="10">
        <v>58.6</v>
      </c>
      <c r="G131" s="9">
        <f t="shared" ref="G131:G194" si="7">F131*0.4</f>
        <v>23.44</v>
      </c>
      <c r="H131" s="9">
        <f t="shared" ref="H131:H194" si="8">E131+G131</f>
        <v>60.46</v>
      </c>
    </row>
    <row r="132" ht="15.95" customHeight="1" spans="1:8">
      <c r="A132" s="8" t="s">
        <v>350</v>
      </c>
      <c r="B132" s="8" t="s">
        <v>11</v>
      </c>
      <c r="C132" s="8" t="s">
        <v>318</v>
      </c>
      <c r="D132" s="9">
        <v>64.3</v>
      </c>
      <c r="E132" s="9">
        <f t="shared" si="6"/>
        <v>38.58</v>
      </c>
      <c r="F132" s="10">
        <v>42.2</v>
      </c>
      <c r="G132" s="9">
        <f t="shared" si="7"/>
        <v>16.88</v>
      </c>
      <c r="H132" s="9">
        <f t="shared" si="8"/>
        <v>55.46</v>
      </c>
    </row>
    <row r="133" ht="15.95" customHeight="1" spans="1:8">
      <c r="A133" s="8" t="s">
        <v>340</v>
      </c>
      <c r="B133" s="8" t="s">
        <v>11</v>
      </c>
      <c r="C133" s="8" t="s">
        <v>318</v>
      </c>
      <c r="D133" s="9">
        <v>66</v>
      </c>
      <c r="E133" s="9">
        <f t="shared" si="6"/>
        <v>39.6</v>
      </c>
      <c r="F133" s="10">
        <v>0</v>
      </c>
      <c r="G133" s="9">
        <f t="shared" si="7"/>
        <v>0</v>
      </c>
      <c r="H133" s="9">
        <f t="shared" si="8"/>
        <v>39.6</v>
      </c>
    </row>
    <row r="134" ht="15.95" customHeight="1" spans="1:8">
      <c r="A134" s="8" t="s">
        <v>344</v>
      </c>
      <c r="B134" s="8" t="s">
        <v>11</v>
      </c>
      <c r="C134" s="8" t="s">
        <v>318</v>
      </c>
      <c r="D134" s="9">
        <v>65.1</v>
      </c>
      <c r="E134" s="9">
        <f t="shared" si="6"/>
        <v>39.06</v>
      </c>
      <c r="F134" s="10" t="s">
        <v>46</v>
      </c>
      <c r="G134" s="10" t="s">
        <v>46</v>
      </c>
      <c r="H134" s="9" t="e">
        <f t="shared" si="8"/>
        <v>#VALUE!</v>
      </c>
    </row>
    <row r="135" ht="15.95" customHeight="1" spans="1:8">
      <c r="A135" s="8" t="s">
        <v>437</v>
      </c>
      <c r="B135" s="8" t="s">
        <v>11</v>
      </c>
      <c r="C135" s="8" t="s">
        <v>415</v>
      </c>
      <c r="D135" s="9">
        <v>59.1</v>
      </c>
      <c r="E135" s="9">
        <f t="shared" si="6"/>
        <v>35.46</v>
      </c>
      <c r="F135" s="10" t="s">
        <v>46</v>
      </c>
      <c r="G135" s="10" t="s">
        <v>46</v>
      </c>
      <c r="H135" s="9" t="e">
        <f t="shared" si="8"/>
        <v>#VALUE!</v>
      </c>
    </row>
    <row r="136" ht="15.95" customHeight="1" spans="1:8">
      <c r="A136" s="8" t="s">
        <v>419</v>
      </c>
      <c r="B136" s="8" t="s">
        <v>11</v>
      </c>
      <c r="C136" s="8" t="s">
        <v>415</v>
      </c>
      <c r="D136" s="9">
        <v>80.4</v>
      </c>
      <c r="E136" s="9">
        <f t="shared" si="6"/>
        <v>48.24</v>
      </c>
      <c r="F136" s="10">
        <v>81</v>
      </c>
      <c r="G136" s="9">
        <f t="shared" si="7"/>
        <v>32.4</v>
      </c>
      <c r="H136" s="9">
        <f t="shared" si="8"/>
        <v>80.64</v>
      </c>
    </row>
    <row r="137" ht="15.95" customHeight="1" spans="1:8">
      <c r="A137" s="8" t="s">
        <v>414</v>
      </c>
      <c r="B137" s="8" t="s">
        <v>11</v>
      </c>
      <c r="C137" s="8" t="s">
        <v>415</v>
      </c>
      <c r="D137" s="9">
        <v>82.4</v>
      </c>
      <c r="E137" s="9">
        <f t="shared" si="6"/>
        <v>49.44</v>
      </c>
      <c r="F137" s="10">
        <v>76</v>
      </c>
      <c r="G137" s="9">
        <f t="shared" si="7"/>
        <v>30.4</v>
      </c>
      <c r="H137" s="9">
        <f t="shared" si="8"/>
        <v>79.84</v>
      </c>
    </row>
    <row r="138" ht="15.95" customHeight="1" spans="1:8">
      <c r="A138" s="8" t="s">
        <v>417</v>
      </c>
      <c r="B138" s="8" t="s">
        <v>11</v>
      </c>
      <c r="C138" s="8" t="s">
        <v>415</v>
      </c>
      <c r="D138" s="9">
        <v>81</v>
      </c>
      <c r="E138" s="9">
        <f t="shared" si="6"/>
        <v>48.6</v>
      </c>
      <c r="F138" s="10">
        <v>75.8</v>
      </c>
      <c r="G138" s="9">
        <f t="shared" si="7"/>
        <v>30.32</v>
      </c>
      <c r="H138" s="9">
        <f t="shared" si="8"/>
        <v>78.92</v>
      </c>
    </row>
    <row r="139" ht="15.95" customHeight="1" spans="1:8">
      <c r="A139" s="8" t="s">
        <v>425</v>
      </c>
      <c r="B139" s="8" t="s">
        <v>11</v>
      </c>
      <c r="C139" s="8" t="s">
        <v>415</v>
      </c>
      <c r="D139" s="9">
        <v>71.8</v>
      </c>
      <c r="E139" s="9">
        <f t="shared" si="6"/>
        <v>43.08</v>
      </c>
      <c r="F139" s="10">
        <v>82.2</v>
      </c>
      <c r="G139" s="9">
        <f t="shared" si="7"/>
        <v>32.88</v>
      </c>
      <c r="H139" s="9">
        <f t="shared" si="8"/>
        <v>75.96</v>
      </c>
    </row>
    <row r="140" ht="15.95" customHeight="1" spans="1:8">
      <c r="A140" s="8" t="s">
        <v>421</v>
      </c>
      <c r="B140" s="8" t="s">
        <v>11</v>
      </c>
      <c r="C140" s="8" t="s">
        <v>415</v>
      </c>
      <c r="D140" s="9">
        <v>72.8</v>
      </c>
      <c r="E140" s="9">
        <f t="shared" si="6"/>
        <v>43.68</v>
      </c>
      <c r="F140" s="10">
        <v>76.8</v>
      </c>
      <c r="G140" s="9">
        <f t="shared" si="7"/>
        <v>30.72</v>
      </c>
      <c r="H140" s="9">
        <f t="shared" si="8"/>
        <v>74.4</v>
      </c>
    </row>
    <row r="141" ht="15.95" customHeight="1" spans="1:8">
      <c r="A141" s="8" t="s">
        <v>423</v>
      </c>
      <c r="B141" s="8" t="s">
        <v>11</v>
      </c>
      <c r="C141" s="8" t="s">
        <v>415</v>
      </c>
      <c r="D141" s="9">
        <v>72.4</v>
      </c>
      <c r="E141" s="9">
        <f t="shared" si="6"/>
        <v>43.44</v>
      </c>
      <c r="F141" s="10">
        <v>76.4</v>
      </c>
      <c r="G141" s="9">
        <f t="shared" si="7"/>
        <v>30.56</v>
      </c>
      <c r="H141" s="9">
        <f t="shared" si="8"/>
        <v>74</v>
      </c>
    </row>
    <row r="142" ht="15.95" customHeight="1" spans="1:8">
      <c r="A142" s="8" t="s">
        <v>427</v>
      </c>
      <c r="B142" s="8" t="s">
        <v>11</v>
      </c>
      <c r="C142" s="8" t="s">
        <v>415</v>
      </c>
      <c r="D142" s="9">
        <v>71.8</v>
      </c>
      <c r="E142" s="9">
        <f t="shared" si="6"/>
        <v>43.08</v>
      </c>
      <c r="F142" s="10">
        <v>72.4</v>
      </c>
      <c r="G142" s="9">
        <f t="shared" si="7"/>
        <v>28.96</v>
      </c>
      <c r="H142" s="9">
        <f t="shared" si="8"/>
        <v>72.04</v>
      </c>
    </row>
    <row r="143" ht="15.95" customHeight="1" spans="1:8">
      <c r="A143" s="8" t="s">
        <v>431</v>
      </c>
      <c r="B143" s="8" t="s">
        <v>11</v>
      </c>
      <c r="C143" s="8" t="s">
        <v>415</v>
      </c>
      <c r="D143" s="9">
        <v>61.7</v>
      </c>
      <c r="E143" s="9">
        <f t="shared" si="6"/>
        <v>37.02</v>
      </c>
      <c r="F143" s="10">
        <v>73.6</v>
      </c>
      <c r="G143" s="9">
        <f t="shared" si="7"/>
        <v>29.44</v>
      </c>
      <c r="H143" s="9">
        <f t="shared" si="8"/>
        <v>66.46</v>
      </c>
    </row>
    <row r="144" ht="15.95" customHeight="1" spans="1:8">
      <c r="A144" s="8" t="s">
        <v>435</v>
      </c>
      <c r="B144" s="8" t="s">
        <v>11</v>
      </c>
      <c r="C144" s="8" t="s">
        <v>415</v>
      </c>
      <c r="D144" s="9">
        <v>61.4</v>
      </c>
      <c r="E144" s="9">
        <f t="shared" si="6"/>
        <v>36.84</v>
      </c>
      <c r="F144" s="10">
        <v>70.2</v>
      </c>
      <c r="G144" s="9">
        <f t="shared" si="7"/>
        <v>28.08</v>
      </c>
      <c r="H144" s="9">
        <f t="shared" si="8"/>
        <v>64.92</v>
      </c>
    </row>
    <row r="145" ht="15.95" customHeight="1" spans="1:8">
      <c r="A145" s="8" t="s">
        <v>441</v>
      </c>
      <c r="B145" s="8" t="s">
        <v>11</v>
      </c>
      <c r="C145" s="8" t="s">
        <v>415</v>
      </c>
      <c r="D145" s="9">
        <v>57.3</v>
      </c>
      <c r="E145" s="9">
        <f t="shared" si="6"/>
        <v>34.38</v>
      </c>
      <c r="F145" s="10">
        <v>74.4</v>
      </c>
      <c r="G145" s="9">
        <f t="shared" si="7"/>
        <v>29.76</v>
      </c>
      <c r="H145" s="9">
        <f t="shared" si="8"/>
        <v>64.14</v>
      </c>
    </row>
    <row r="146" ht="15.95" customHeight="1" spans="1:8">
      <c r="A146" s="8" t="s">
        <v>443</v>
      </c>
      <c r="B146" s="8" t="s">
        <v>11</v>
      </c>
      <c r="C146" s="8" t="s">
        <v>415</v>
      </c>
      <c r="D146" s="9">
        <v>57.2</v>
      </c>
      <c r="E146" s="9">
        <f t="shared" si="6"/>
        <v>34.32</v>
      </c>
      <c r="F146" s="10">
        <v>71.6</v>
      </c>
      <c r="G146" s="9">
        <f t="shared" si="7"/>
        <v>28.64</v>
      </c>
      <c r="H146" s="9">
        <f t="shared" si="8"/>
        <v>62.96</v>
      </c>
    </row>
    <row r="147" ht="15.95" customHeight="1" spans="1:8">
      <c r="A147" s="8" t="s">
        <v>429</v>
      </c>
      <c r="B147" s="8" t="s">
        <v>11</v>
      </c>
      <c r="C147" s="8" t="s">
        <v>415</v>
      </c>
      <c r="D147" s="9">
        <v>62.9</v>
      </c>
      <c r="E147" s="9">
        <f t="shared" si="6"/>
        <v>37.74</v>
      </c>
      <c r="F147" s="10">
        <v>62.4</v>
      </c>
      <c r="G147" s="9">
        <f t="shared" si="7"/>
        <v>24.96</v>
      </c>
      <c r="H147" s="9">
        <f t="shared" si="8"/>
        <v>62.7</v>
      </c>
    </row>
    <row r="148" ht="15.95" customHeight="1" spans="1:8">
      <c r="A148" s="8" t="s">
        <v>433</v>
      </c>
      <c r="B148" s="8" t="s">
        <v>11</v>
      </c>
      <c r="C148" s="8" t="s">
        <v>415</v>
      </c>
      <c r="D148" s="9">
        <v>61.6</v>
      </c>
      <c r="E148" s="9">
        <f t="shared" si="6"/>
        <v>36.96</v>
      </c>
      <c r="F148" s="10">
        <v>63.8</v>
      </c>
      <c r="G148" s="9">
        <f t="shared" si="7"/>
        <v>25.52</v>
      </c>
      <c r="H148" s="9">
        <f t="shared" si="8"/>
        <v>62.48</v>
      </c>
    </row>
    <row r="149" ht="15.95" customHeight="1" spans="1:8">
      <c r="A149" s="8" t="s">
        <v>439</v>
      </c>
      <c r="B149" s="8" t="s">
        <v>11</v>
      </c>
      <c r="C149" s="8" t="s">
        <v>415</v>
      </c>
      <c r="D149" s="9">
        <v>58.3</v>
      </c>
      <c r="E149" s="9">
        <f t="shared" si="6"/>
        <v>34.98</v>
      </c>
      <c r="F149" s="10">
        <v>64.2</v>
      </c>
      <c r="G149" s="9">
        <f t="shared" si="7"/>
        <v>25.68</v>
      </c>
      <c r="H149" s="9">
        <f t="shared" si="8"/>
        <v>60.66</v>
      </c>
    </row>
    <row r="150" ht="15.95" customHeight="1" spans="1:8">
      <c r="A150" s="8" t="s">
        <v>458</v>
      </c>
      <c r="B150" s="8" t="s">
        <v>11</v>
      </c>
      <c r="C150" s="8" t="s">
        <v>450</v>
      </c>
      <c r="D150" s="9">
        <v>67.8</v>
      </c>
      <c r="E150" s="9">
        <f t="shared" si="6"/>
        <v>40.68</v>
      </c>
      <c r="F150" s="10" t="s">
        <v>46</v>
      </c>
      <c r="G150" s="10" t="s">
        <v>46</v>
      </c>
      <c r="H150" s="9" t="e">
        <f t="shared" si="8"/>
        <v>#VALUE!</v>
      </c>
    </row>
    <row r="151" ht="15.95" customHeight="1" spans="1:8">
      <c r="A151" s="8" t="s">
        <v>466</v>
      </c>
      <c r="B151" s="8" t="s">
        <v>11</v>
      </c>
      <c r="C151" s="8" t="s">
        <v>450</v>
      </c>
      <c r="D151" s="9">
        <v>56.9</v>
      </c>
      <c r="E151" s="9">
        <f t="shared" si="6"/>
        <v>34.14</v>
      </c>
      <c r="F151" s="10" t="s">
        <v>46</v>
      </c>
      <c r="G151" s="10" t="s">
        <v>46</v>
      </c>
      <c r="H151" s="9" t="e">
        <f t="shared" si="8"/>
        <v>#VALUE!</v>
      </c>
    </row>
    <row r="152" ht="15.95" customHeight="1" spans="1:8">
      <c r="A152" s="8" t="s">
        <v>468</v>
      </c>
      <c r="B152" s="8" t="s">
        <v>11</v>
      </c>
      <c r="C152" s="8" t="s">
        <v>450</v>
      </c>
      <c r="D152" s="9">
        <v>50.4</v>
      </c>
      <c r="E152" s="9">
        <f t="shared" si="6"/>
        <v>30.24</v>
      </c>
      <c r="F152" s="10" t="s">
        <v>46</v>
      </c>
      <c r="G152" s="10" t="s">
        <v>46</v>
      </c>
      <c r="H152" s="9" t="e">
        <f t="shared" si="8"/>
        <v>#VALUE!</v>
      </c>
    </row>
    <row r="153" ht="15.95" customHeight="1" spans="1:8">
      <c r="A153" s="8" t="s">
        <v>449</v>
      </c>
      <c r="B153" s="8" t="s">
        <v>11</v>
      </c>
      <c r="C153" s="8" t="s">
        <v>450</v>
      </c>
      <c r="D153" s="9">
        <v>79</v>
      </c>
      <c r="E153" s="9">
        <f t="shared" si="6"/>
        <v>47.4</v>
      </c>
      <c r="F153" s="10">
        <v>78</v>
      </c>
      <c r="G153" s="9">
        <f t="shared" si="7"/>
        <v>31.2</v>
      </c>
      <c r="H153" s="9">
        <f t="shared" si="8"/>
        <v>78.6</v>
      </c>
    </row>
    <row r="154" ht="15.95" customHeight="1" spans="1:8">
      <c r="A154" s="8" t="s">
        <v>454</v>
      </c>
      <c r="B154" s="8" t="s">
        <v>11</v>
      </c>
      <c r="C154" s="8" t="s">
        <v>450</v>
      </c>
      <c r="D154" s="9">
        <v>69.4</v>
      </c>
      <c r="E154" s="9">
        <f t="shared" si="6"/>
        <v>41.64</v>
      </c>
      <c r="F154" s="10">
        <v>80.4</v>
      </c>
      <c r="G154" s="9">
        <f t="shared" si="7"/>
        <v>32.16</v>
      </c>
      <c r="H154" s="9">
        <f t="shared" si="8"/>
        <v>73.8</v>
      </c>
    </row>
    <row r="155" ht="15.95" customHeight="1" spans="1:8">
      <c r="A155" s="8" t="s">
        <v>456</v>
      </c>
      <c r="B155" s="8" t="s">
        <v>11</v>
      </c>
      <c r="C155" s="8" t="s">
        <v>450</v>
      </c>
      <c r="D155" s="9">
        <v>68.7</v>
      </c>
      <c r="E155" s="9">
        <f t="shared" si="6"/>
        <v>41.22</v>
      </c>
      <c r="F155" s="10">
        <v>76</v>
      </c>
      <c r="G155" s="9">
        <f t="shared" si="7"/>
        <v>30.4</v>
      </c>
      <c r="H155" s="9">
        <f t="shared" si="8"/>
        <v>71.62</v>
      </c>
    </row>
    <row r="156" ht="15.95" customHeight="1" spans="1:8">
      <c r="A156" s="8" t="s">
        <v>452</v>
      </c>
      <c r="B156" s="8" t="s">
        <v>11</v>
      </c>
      <c r="C156" s="8" t="s">
        <v>450</v>
      </c>
      <c r="D156" s="9">
        <v>73.2</v>
      </c>
      <c r="E156" s="9">
        <f t="shared" si="6"/>
        <v>43.92</v>
      </c>
      <c r="F156" s="10">
        <v>67.8</v>
      </c>
      <c r="G156" s="9">
        <f t="shared" si="7"/>
        <v>27.12</v>
      </c>
      <c r="H156" s="9">
        <f t="shared" si="8"/>
        <v>71.04</v>
      </c>
    </row>
    <row r="157" ht="15.95" customHeight="1" spans="1:8">
      <c r="A157" s="8" t="s">
        <v>462</v>
      </c>
      <c r="B157" s="8" t="s">
        <v>11</v>
      </c>
      <c r="C157" s="8" t="s">
        <v>450</v>
      </c>
      <c r="D157" s="9">
        <v>58.6</v>
      </c>
      <c r="E157" s="9">
        <f t="shared" si="6"/>
        <v>35.16</v>
      </c>
      <c r="F157" s="10">
        <v>68</v>
      </c>
      <c r="G157" s="9">
        <f t="shared" si="7"/>
        <v>27.2</v>
      </c>
      <c r="H157" s="9">
        <f t="shared" si="8"/>
        <v>62.36</v>
      </c>
    </row>
    <row r="158" ht="15.95" customHeight="1" spans="1:8">
      <c r="A158" s="8" t="s">
        <v>460</v>
      </c>
      <c r="B158" s="8" t="s">
        <v>11</v>
      </c>
      <c r="C158" s="8" t="s">
        <v>450</v>
      </c>
      <c r="D158" s="9">
        <v>59.6</v>
      </c>
      <c r="E158" s="9">
        <f t="shared" si="6"/>
        <v>35.76</v>
      </c>
      <c r="F158" s="10">
        <v>66.4</v>
      </c>
      <c r="G158" s="9">
        <f t="shared" si="7"/>
        <v>26.56</v>
      </c>
      <c r="H158" s="9">
        <f t="shared" si="8"/>
        <v>62.32</v>
      </c>
    </row>
    <row r="159" ht="15.95" customHeight="1" spans="1:8">
      <c r="A159" s="8" t="s">
        <v>464</v>
      </c>
      <c r="B159" s="8" t="s">
        <v>11</v>
      </c>
      <c r="C159" s="8" t="s">
        <v>450</v>
      </c>
      <c r="D159" s="9">
        <v>57.5</v>
      </c>
      <c r="E159" s="9">
        <f t="shared" si="6"/>
        <v>34.5</v>
      </c>
      <c r="F159" s="10">
        <v>65.8</v>
      </c>
      <c r="G159" s="9">
        <f t="shared" si="7"/>
        <v>26.32</v>
      </c>
      <c r="H159" s="9">
        <f t="shared" si="8"/>
        <v>60.82</v>
      </c>
    </row>
    <row r="160" ht="15.95" customHeight="1" spans="1:8">
      <c r="A160" s="8" t="s">
        <v>489</v>
      </c>
      <c r="B160" s="8" t="s">
        <v>11</v>
      </c>
      <c r="C160" s="8" t="s">
        <v>477</v>
      </c>
      <c r="D160" s="9">
        <v>71.4</v>
      </c>
      <c r="E160" s="9">
        <f t="shared" si="6"/>
        <v>42.84</v>
      </c>
      <c r="F160" s="10" t="s">
        <v>46</v>
      </c>
      <c r="G160" s="10" t="s">
        <v>46</v>
      </c>
      <c r="H160" s="9" t="e">
        <f t="shared" si="8"/>
        <v>#VALUE!</v>
      </c>
    </row>
    <row r="161" ht="15.95" customHeight="1" spans="1:8">
      <c r="A161" s="8" t="s">
        <v>517</v>
      </c>
      <c r="B161" s="8" t="s">
        <v>11</v>
      </c>
      <c r="C161" s="8" t="s">
        <v>477</v>
      </c>
      <c r="D161" s="9">
        <v>60.8</v>
      </c>
      <c r="E161" s="9">
        <f t="shared" si="6"/>
        <v>36.48</v>
      </c>
      <c r="F161" s="10" t="s">
        <v>46</v>
      </c>
      <c r="G161" s="10" t="s">
        <v>46</v>
      </c>
      <c r="H161" s="9" t="e">
        <f t="shared" si="8"/>
        <v>#VALUE!</v>
      </c>
    </row>
    <row r="162" ht="15.95" customHeight="1" spans="1:8">
      <c r="A162" s="8" t="s">
        <v>519</v>
      </c>
      <c r="B162" s="8" t="s">
        <v>11</v>
      </c>
      <c r="C162" s="8" t="s">
        <v>477</v>
      </c>
      <c r="D162" s="9">
        <v>59.1</v>
      </c>
      <c r="E162" s="9">
        <f t="shared" si="6"/>
        <v>35.46</v>
      </c>
      <c r="F162" s="10" t="s">
        <v>46</v>
      </c>
      <c r="G162" s="10" t="s">
        <v>46</v>
      </c>
      <c r="H162" s="9" t="e">
        <f t="shared" si="8"/>
        <v>#VALUE!</v>
      </c>
    </row>
    <row r="163" ht="15.95" customHeight="1" spans="1:8">
      <c r="A163" s="8" t="s">
        <v>521</v>
      </c>
      <c r="B163" s="8" t="s">
        <v>11</v>
      </c>
      <c r="C163" s="8" t="s">
        <v>477</v>
      </c>
      <c r="D163" s="9">
        <v>56.7</v>
      </c>
      <c r="E163" s="9">
        <f t="shared" si="6"/>
        <v>34.02</v>
      </c>
      <c r="F163" s="10" t="s">
        <v>46</v>
      </c>
      <c r="G163" s="10" t="s">
        <v>46</v>
      </c>
      <c r="H163" s="9" t="e">
        <f t="shared" si="8"/>
        <v>#VALUE!</v>
      </c>
    </row>
    <row r="164" ht="15.95" customHeight="1" spans="1:8">
      <c r="A164" s="8" t="s">
        <v>525</v>
      </c>
      <c r="B164" s="8" t="s">
        <v>11</v>
      </c>
      <c r="C164" s="8" t="s">
        <v>477</v>
      </c>
      <c r="D164" s="9">
        <v>55.1</v>
      </c>
      <c r="E164" s="9">
        <f t="shared" si="6"/>
        <v>33.06</v>
      </c>
      <c r="F164" s="10" t="s">
        <v>46</v>
      </c>
      <c r="G164" s="10" t="s">
        <v>46</v>
      </c>
      <c r="H164" s="9" t="e">
        <f t="shared" si="8"/>
        <v>#VALUE!</v>
      </c>
    </row>
    <row r="165" ht="15.95" customHeight="1" spans="1:8">
      <c r="A165" s="8" t="s">
        <v>529</v>
      </c>
      <c r="B165" s="8" t="s">
        <v>11</v>
      </c>
      <c r="C165" s="8" t="s">
        <v>477</v>
      </c>
      <c r="D165" s="9">
        <v>53.2</v>
      </c>
      <c r="E165" s="9">
        <f t="shared" si="6"/>
        <v>31.92</v>
      </c>
      <c r="F165" s="10" t="s">
        <v>46</v>
      </c>
      <c r="G165" s="10" t="s">
        <v>46</v>
      </c>
      <c r="H165" s="9" t="e">
        <f t="shared" si="8"/>
        <v>#VALUE!</v>
      </c>
    </row>
    <row r="166" ht="15.95" customHeight="1" spans="1:8">
      <c r="A166" s="8" t="s">
        <v>533</v>
      </c>
      <c r="B166" s="8" t="s">
        <v>11</v>
      </c>
      <c r="C166" s="8" t="s">
        <v>477</v>
      </c>
      <c r="D166" s="9">
        <v>35.1</v>
      </c>
      <c r="E166" s="9">
        <f t="shared" si="6"/>
        <v>21.06</v>
      </c>
      <c r="F166" s="10" t="s">
        <v>46</v>
      </c>
      <c r="G166" s="10" t="s">
        <v>46</v>
      </c>
      <c r="H166" s="9" t="e">
        <f t="shared" si="8"/>
        <v>#VALUE!</v>
      </c>
    </row>
    <row r="167" ht="15.95" customHeight="1" spans="1:8">
      <c r="A167" s="8" t="s">
        <v>535</v>
      </c>
      <c r="B167" s="8" t="s">
        <v>11</v>
      </c>
      <c r="C167" s="8" t="s">
        <v>477</v>
      </c>
      <c r="D167" s="9">
        <v>31.9</v>
      </c>
      <c r="E167" s="9">
        <f t="shared" si="6"/>
        <v>19.14</v>
      </c>
      <c r="F167" s="10" t="s">
        <v>46</v>
      </c>
      <c r="G167" s="10" t="s">
        <v>46</v>
      </c>
      <c r="H167" s="9" t="e">
        <f t="shared" si="8"/>
        <v>#VALUE!</v>
      </c>
    </row>
    <row r="168" ht="15.95" customHeight="1" spans="1:8">
      <c r="A168" s="8" t="s">
        <v>476</v>
      </c>
      <c r="B168" s="8" t="s">
        <v>11</v>
      </c>
      <c r="C168" s="8" t="s">
        <v>477</v>
      </c>
      <c r="D168" s="9">
        <v>85.4</v>
      </c>
      <c r="E168" s="9">
        <f t="shared" si="6"/>
        <v>51.24</v>
      </c>
      <c r="F168" s="10">
        <v>71.6</v>
      </c>
      <c r="G168" s="9">
        <f t="shared" si="7"/>
        <v>28.64</v>
      </c>
      <c r="H168" s="9">
        <f t="shared" si="8"/>
        <v>79.88</v>
      </c>
    </row>
    <row r="169" ht="15.95" customHeight="1" spans="1:8">
      <c r="A169" s="8" t="s">
        <v>481</v>
      </c>
      <c r="B169" s="8" t="s">
        <v>11</v>
      </c>
      <c r="C169" s="8" t="s">
        <v>477</v>
      </c>
      <c r="D169" s="9">
        <v>76.7</v>
      </c>
      <c r="E169" s="9">
        <f t="shared" si="6"/>
        <v>46.02</v>
      </c>
      <c r="F169" s="10">
        <v>79.8</v>
      </c>
      <c r="G169" s="9">
        <f t="shared" si="7"/>
        <v>31.92</v>
      </c>
      <c r="H169" s="9">
        <f t="shared" si="8"/>
        <v>77.94</v>
      </c>
    </row>
    <row r="170" ht="15.95" customHeight="1" spans="1:8">
      <c r="A170" s="8" t="s">
        <v>485</v>
      </c>
      <c r="B170" s="8" t="s">
        <v>11</v>
      </c>
      <c r="C170" s="8" t="s">
        <v>477</v>
      </c>
      <c r="D170" s="9">
        <v>73.1</v>
      </c>
      <c r="E170" s="9">
        <f t="shared" si="6"/>
        <v>43.86</v>
      </c>
      <c r="F170" s="10">
        <v>84</v>
      </c>
      <c r="G170" s="9">
        <f t="shared" si="7"/>
        <v>33.6</v>
      </c>
      <c r="H170" s="9">
        <f t="shared" si="8"/>
        <v>77.46</v>
      </c>
    </row>
    <row r="171" ht="15.95" customHeight="1" spans="1:8">
      <c r="A171" s="8" t="s">
        <v>479</v>
      </c>
      <c r="B171" s="8" t="s">
        <v>11</v>
      </c>
      <c r="C171" s="8" t="s">
        <v>477</v>
      </c>
      <c r="D171" s="9">
        <v>77.9</v>
      </c>
      <c r="E171" s="9">
        <f t="shared" si="6"/>
        <v>46.74</v>
      </c>
      <c r="F171" s="10">
        <v>74</v>
      </c>
      <c r="G171" s="9">
        <f t="shared" si="7"/>
        <v>29.6</v>
      </c>
      <c r="H171" s="9">
        <f t="shared" si="8"/>
        <v>76.34</v>
      </c>
    </row>
    <row r="172" ht="15.95" customHeight="1" spans="1:8">
      <c r="A172" s="8" t="s">
        <v>483</v>
      </c>
      <c r="B172" s="8" t="s">
        <v>11</v>
      </c>
      <c r="C172" s="8" t="s">
        <v>477</v>
      </c>
      <c r="D172" s="9">
        <v>74.6</v>
      </c>
      <c r="E172" s="9">
        <f t="shared" si="6"/>
        <v>44.76</v>
      </c>
      <c r="F172" s="10">
        <v>76</v>
      </c>
      <c r="G172" s="9">
        <f t="shared" si="7"/>
        <v>30.4</v>
      </c>
      <c r="H172" s="9">
        <f t="shared" si="8"/>
        <v>75.16</v>
      </c>
    </row>
    <row r="173" ht="15.95" customHeight="1" spans="1:8">
      <c r="A173" s="8" t="s">
        <v>487</v>
      </c>
      <c r="B173" s="8" t="s">
        <v>11</v>
      </c>
      <c r="C173" s="8" t="s">
        <v>477</v>
      </c>
      <c r="D173" s="9">
        <v>72.3</v>
      </c>
      <c r="E173" s="9">
        <f t="shared" si="6"/>
        <v>43.38</v>
      </c>
      <c r="F173" s="10">
        <v>79</v>
      </c>
      <c r="G173" s="9">
        <f t="shared" si="7"/>
        <v>31.6</v>
      </c>
      <c r="H173" s="9">
        <f t="shared" si="8"/>
        <v>74.98</v>
      </c>
    </row>
    <row r="174" ht="15.95" customHeight="1" spans="1:8">
      <c r="A174" s="8" t="s">
        <v>495</v>
      </c>
      <c r="B174" s="8" t="s">
        <v>11</v>
      </c>
      <c r="C174" s="8" t="s">
        <v>477</v>
      </c>
      <c r="D174" s="9">
        <v>69.9</v>
      </c>
      <c r="E174" s="9">
        <f t="shared" si="6"/>
        <v>41.94</v>
      </c>
      <c r="F174" s="10">
        <v>81</v>
      </c>
      <c r="G174" s="9">
        <f t="shared" si="7"/>
        <v>32.4</v>
      </c>
      <c r="H174" s="9">
        <f t="shared" si="8"/>
        <v>74.34</v>
      </c>
    </row>
    <row r="175" ht="15.95" customHeight="1" spans="1:8">
      <c r="A175" s="8" t="s">
        <v>505</v>
      </c>
      <c r="B175" s="8" t="s">
        <v>11</v>
      </c>
      <c r="C175" s="8" t="s">
        <v>477</v>
      </c>
      <c r="D175" s="9">
        <v>68.3</v>
      </c>
      <c r="E175" s="9">
        <f t="shared" si="6"/>
        <v>40.98</v>
      </c>
      <c r="F175" s="10">
        <v>79.8</v>
      </c>
      <c r="G175" s="9">
        <f t="shared" si="7"/>
        <v>31.92</v>
      </c>
      <c r="H175" s="9">
        <f t="shared" si="8"/>
        <v>72.9</v>
      </c>
    </row>
    <row r="176" ht="15.95" customHeight="1" spans="1:8">
      <c r="A176" s="8" t="s">
        <v>501</v>
      </c>
      <c r="B176" s="8" t="s">
        <v>11</v>
      </c>
      <c r="C176" s="8" t="s">
        <v>477</v>
      </c>
      <c r="D176" s="9">
        <v>68.5</v>
      </c>
      <c r="E176" s="9">
        <f t="shared" si="6"/>
        <v>41.1</v>
      </c>
      <c r="F176" s="10">
        <v>75.8</v>
      </c>
      <c r="G176" s="9">
        <f t="shared" si="7"/>
        <v>30.32</v>
      </c>
      <c r="H176" s="9">
        <f t="shared" si="8"/>
        <v>71.42</v>
      </c>
    </row>
    <row r="177" ht="15.95" customHeight="1" spans="1:8">
      <c r="A177" s="8" t="s">
        <v>497</v>
      </c>
      <c r="B177" s="8" t="s">
        <v>11</v>
      </c>
      <c r="C177" s="8" t="s">
        <v>477</v>
      </c>
      <c r="D177" s="9">
        <v>69.8</v>
      </c>
      <c r="E177" s="9">
        <f t="shared" si="6"/>
        <v>41.88</v>
      </c>
      <c r="F177" s="10">
        <v>73.4</v>
      </c>
      <c r="G177" s="9">
        <f t="shared" si="7"/>
        <v>29.36</v>
      </c>
      <c r="H177" s="9">
        <f t="shared" si="8"/>
        <v>71.24</v>
      </c>
    </row>
    <row r="178" ht="15.95" customHeight="1" spans="1:8">
      <c r="A178" s="8" t="s">
        <v>493</v>
      </c>
      <c r="B178" s="8" t="s">
        <v>11</v>
      </c>
      <c r="C178" s="8" t="s">
        <v>477</v>
      </c>
      <c r="D178" s="9">
        <v>70.5</v>
      </c>
      <c r="E178" s="9">
        <f t="shared" si="6"/>
        <v>42.3</v>
      </c>
      <c r="F178" s="10">
        <v>72.2</v>
      </c>
      <c r="G178" s="9">
        <f t="shared" si="7"/>
        <v>28.88</v>
      </c>
      <c r="H178" s="9">
        <f t="shared" si="8"/>
        <v>71.18</v>
      </c>
    </row>
    <row r="179" ht="15.95" customHeight="1" spans="1:8">
      <c r="A179" s="8" t="s">
        <v>507</v>
      </c>
      <c r="B179" s="8" t="s">
        <v>11</v>
      </c>
      <c r="C179" s="8" t="s">
        <v>477</v>
      </c>
      <c r="D179" s="9">
        <v>66.6</v>
      </c>
      <c r="E179" s="9">
        <f t="shared" si="6"/>
        <v>39.96</v>
      </c>
      <c r="F179" s="10">
        <v>77.2</v>
      </c>
      <c r="G179" s="9">
        <f t="shared" si="7"/>
        <v>30.88</v>
      </c>
      <c r="H179" s="9">
        <f t="shared" si="8"/>
        <v>70.84</v>
      </c>
    </row>
    <row r="180" ht="15.95" customHeight="1" spans="1:8">
      <c r="A180" s="8" t="s">
        <v>491</v>
      </c>
      <c r="B180" s="8" t="s">
        <v>11</v>
      </c>
      <c r="C180" s="8" t="s">
        <v>477</v>
      </c>
      <c r="D180" s="9">
        <v>70.7</v>
      </c>
      <c r="E180" s="9">
        <f t="shared" si="6"/>
        <v>42.42</v>
      </c>
      <c r="F180" s="10">
        <v>70.8</v>
      </c>
      <c r="G180" s="9">
        <f t="shared" si="7"/>
        <v>28.32</v>
      </c>
      <c r="H180" s="9">
        <f t="shared" si="8"/>
        <v>70.74</v>
      </c>
    </row>
    <row r="181" ht="15.95" customHeight="1" spans="1:8">
      <c r="A181" s="8" t="s">
        <v>513</v>
      </c>
      <c r="B181" s="8" t="s">
        <v>11</v>
      </c>
      <c r="C181" s="8" t="s">
        <v>477</v>
      </c>
      <c r="D181" s="9">
        <v>65.2</v>
      </c>
      <c r="E181" s="9">
        <f t="shared" si="6"/>
        <v>39.12</v>
      </c>
      <c r="F181" s="10">
        <v>78.4</v>
      </c>
      <c r="G181" s="9">
        <f t="shared" si="7"/>
        <v>31.36</v>
      </c>
      <c r="H181" s="9">
        <f t="shared" si="8"/>
        <v>70.48</v>
      </c>
    </row>
    <row r="182" ht="15.95" customHeight="1" spans="1:8">
      <c r="A182" s="8" t="s">
        <v>511</v>
      </c>
      <c r="B182" s="8" t="s">
        <v>11</v>
      </c>
      <c r="C182" s="8" t="s">
        <v>477</v>
      </c>
      <c r="D182" s="9">
        <v>65.5</v>
      </c>
      <c r="E182" s="9">
        <f t="shared" si="6"/>
        <v>39.3</v>
      </c>
      <c r="F182" s="10">
        <v>76.4</v>
      </c>
      <c r="G182" s="9">
        <f t="shared" si="7"/>
        <v>30.56</v>
      </c>
      <c r="H182" s="9">
        <f t="shared" si="8"/>
        <v>69.86</v>
      </c>
    </row>
    <row r="183" ht="15.95" customHeight="1" spans="1:8">
      <c r="A183" s="8" t="s">
        <v>499</v>
      </c>
      <c r="B183" s="8" t="s">
        <v>11</v>
      </c>
      <c r="C183" s="8" t="s">
        <v>477</v>
      </c>
      <c r="D183" s="9">
        <v>69.4</v>
      </c>
      <c r="E183" s="9">
        <f t="shared" si="6"/>
        <v>41.64</v>
      </c>
      <c r="F183" s="10">
        <v>70.4</v>
      </c>
      <c r="G183" s="9">
        <f t="shared" si="7"/>
        <v>28.16</v>
      </c>
      <c r="H183" s="9">
        <f t="shared" si="8"/>
        <v>69.8</v>
      </c>
    </row>
    <row r="184" ht="15.95" customHeight="1" spans="1:8">
      <c r="A184" s="8" t="s">
        <v>503</v>
      </c>
      <c r="B184" s="8" t="s">
        <v>11</v>
      </c>
      <c r="C184" s="8" t="s">
        <v>477</v>
      </c>
      <c r="D184" s="9">
        <v>68.4</v>
      </c>
      <c r="E184" s="9">
        <f t="shared" si="6"/>
        <v>41.04</v>
      </c>
      <c r="F184" s="10">
        <v>68.4</v>
      </c>
      <c r="G184" s="9">
        <f t="shared" si="7"/>
        <v>27.36</v>
      </c>
      <c r="H184" s="9">
        <f t="shared" si="8"/>
        <v>68.4</v>
      </c>
    </row>
    <row r="185" ht="15.95" customHeight="1" spans="1:8">
      <c r="A185" s="8" t="s">
        <v>509</v>
      </c>
      <c r="B185" s="8" t="s">
        <v>11</v>
      </c>
      <c r="C185" s="8" t="s">
        <v>477</v>
      </c>
      <c r="D185" s="9">
        <v>66.1</v>
      </c>
      <c r="E185" s="9">
        <f t="shared" si="6"/>
        <v>39.66</v>
      </c>
      <c r="F185" s="10">
        <v>71.8</v>
      </c>
      <c r="G185" s="9">
        <f t="shared" si="7"/>
        <v>28.72</v>
      </c>
      <c r="H185" s="9">
        <f t="shared" si="8"/>
        <v>68.38</v>
      </c>
    </row>
    <row r="186" ht="15.95" customHeight="1" spans="1:8">
      <c r="A186" s="8" t="s">
        <v>515</v>
      </c>
      <c r="B186" s="8" t="s">
        <v>11</v>
      </c>
      <c r="C186" s="8" t="s">
        <v>477</v>
      </c>
      <c r="D186" s="9">
        <v>61.9</v>
      </c>
      <c r="E186" s="9">
        <f t="shared" si="6"/>
        <v>37.14</v>
      </c>
      <c r="F186" s="10">
        <v>64</v>
      </c>
      <c r="G186" s="9">
        <f t="shared" si="7"/>
        <v>25.6</v>
      </c>
      <c r="H186" s="9">
        <f t="shared" si="8"/>
        <v>62.74</v>
      </c>
    </row>
    <row r="187" ht="15.95" customHeight="1" spans="1:8">
      <c r="A187" s="8" t="s">
        <v>523</v>
      </c>
      <c r="B187" s="8" t="s">
        <v>11</v>
      </c>
      <c r="C187" s="8" t="s">
        <v>477</v>
      </c>
      <c r="D187" s="9">
        <v>55.5</v>
      </c>
      <c r="E187" s="9">
        <f t="shared" si="6"/>
        <v>33.3</v>
      </c>
      <c r="F187" s="10">
        <v>70.8</v>
      </c>
      <c r="G187" s="9">
        <f t="shared" si="7"/>
        <v>28.32</v>
      </c>
      <c r="H187" s="9">
        <f t="shared" si="8"/>
        <v>61.62</v>
      </c>
    </row>
    <row r="188" ht="15.95" customHeight="1" spans="1:8">
      <c r="A188" s="8" t="s">
        <v>527</v>
      </c>
      <c r="B188" s="8" t="s">
        <v>11</v>
      </c>
      <c r="C188" s="8" t="s">
        <v>477</v>
      </c>
      <c r="D188" s="9">
        <v>54</v>
      </c>
      <c r="E188" s="9">
        <f t="shared" si="6"/>
        <v>32.4</v>
      </c>
      <c r="F188" s="10">
        <v>71.8</v>
      </c>
      <c r="G188" s="9">
        <f t="shared" si="7"/>
        <v>28.72</v>
      </c>
      <c r="H188" s="9">
        <f t="shared" si="8"/>
        <v>61.12</v>
      </c>
    </row>
    <row r="189" ht="15.95" customHeight="1" spans="1:8">
      <c r="A189" s="8" t="s">
        <v>531</v>
      </c>
      <c r="B189" s="8" t="s">
        <v>11</v>
      </c>
      <c r="C189" s="8" t="s">
        <v>477</v>
      </c>
      <c r="D189" s="9">
        <v>35.3</v>
      </c>
      <c r="E189" s="9">
        <f t="shared" si="6"/>
        <v>21.18</v>
      </c>
      <c r="F189" s="10">
        <v>65</v>
      </c>
      <c r="G189" s="9">
        <f t="shared" si="7"/>
        <v>26</v>
      </c>
      <c r="H189" s="9">
        <f t="shared" si="8"/>
        <v>47.18</v>
      </c>
    </row>
    <row r="190" ht="15.95" customHeight="1" spans="1:8">
      <c r="A190" s="8" t="s">
        <v>556</v>
      </c>
      <c r="B190" s="8" t="s">
        <v>11</v>
      </c>
      <c r="C190" s="8" t="s">
        <v>552</v>
      </c>
      <c r="D190" s="9">
        <v>70.2</v>
      </c>
      <c r="E190" s="9">
        <f t="shared" si="6"/>
        <v>42.12</v>
      </c>
      <c r="F190" s="10" t="s">
        <v>46</v>
      </c>
      <c r="G190" s="10" t="s">
        <v>46</v>
      </c>
      <c r="H190" s="9" t="e">
        <f t="shared" si="8"/>
        <v>#VALUE!</v>
      </c>
    </row>
    <row r="191" ht="15.95" customHeight="1" spans="1:8">
      <c r="A191" s="8" t="s">
        <v>551</v>
      </c>
      <c r="B191" s="8" t="s">
        <v>11</v>
      </c>
      <c r="C191" s="8" t="s">
        <v>552</v>
      </c>
      <c r="D191" s="9">
        <v>80.1</v>
      </c>
      <c r="E191" s="9">
        <f t="shared" si="6"/>
        <v>48.06</v>
      </c>
      <c r="F191" s="10">
        <v>83</v>
      </c>
      <c r="G191" s="9">
        <f t="shared" si="7"/>
        <v>33.2</v>
      </c>
      <c r="H191" s="9">
        <f t="shared" si="8"/>
        <v>81.26</v>
      </c>
    </row>
    <row r="192" ht="15.95" customHeight="1" spans="1:8">
      <c r="A192" s="8" t="s">
        <v>560</v>
      </c>
      <c r="B192" s="8" t="s">
        <v>11</v>
      </c>
      <c r="C192" s="8" t="s">
        <v>552</v>
      </c>
      <c r="D192" s="9">
        <v>67.2</v>
      </c>
      <c r="E192" s="9">
        <f t="shared" si="6"/>
        <v>40.32</v>
      </c>
      <c r="F192" s="10">
        <v>83.4</v>
      </c>
      <c r="G192" s="9">
        <f t="shared" si="7"/>
        <v>33.36</v>
      </c>
      <c r="H192" s="9">
        <f t="shared" si="8"/>
        <v>73.68</v>
      </c>
    </row>
    <row r="193" ht="15.95" customHeight="1" spans="1:8">
      <c r="A193" s="8" t="s">
        <v>564</v>
      </c>
      <c r="B193" s="8" t="s">
        <v>11</v>
      </c>
      <c r="C193" s="8" t="s">
        <v>552</v>
      </c>
      <c r="D193" s="9">
        <v>66.8</v>
      </c>
      <c r="E193" s="9">
        <f t="shared" si="6"/>
        <v>40.08</v>
      </c>
      <c r="F193" s="10">
        <v>79.2</v>
      </c>
      <c r="G193" s="9">
        <f t="shared" si="7"/>
        <v>31.68</v>
      </c>
      <c r="H193" s="9">
        <f t="shared" si="8"/>
        <v>71.76</v>
      </c>
    </row>
    <row r="194" ht="15.95" customHeight="1" spans="1:8">
      <c r="A194" s="8" t="s">
        <v>562</v>
      </c>
      <c r="B194" s="8" t="s">
        <v>11</v>
      </c>
      <c r="C194" s="8" t="s">
        <v>552</v>
      </c>
      <c r="D194" s="9">
        <v>66.9</v>
      </c>
      <c r="E194" s="9">
        <f t="shared" si="6"/>
        <v>40.14</v>
      </c>
      <c r="F194" s="10">
        <v>78.6</v>
      </c>
      <c r="G194" s="9">
        <f t="shared" si="7"/>
        <v>31.44</v>
      </c>
      <c r="H194" s="9">
        <f t="shared" si="8"/>
        <v>71.58</v>
      </c>
    </row>
    <row r="195" ht="15.95" customHeight="1" spans="1:8">
      <c r="A195" s="8" t="s">
        <v>558</v>
      </c>
      <c r="B195" s="8" t="s">
        <v>11</v>
      </c>
      <c r="C195" s="8" t="s">
        <v>552</v>
      </c>
      <c r="D195" s="9">
        <v>67.9</v>
      </c>
      <c r="E195" s="9">
        <f t="shared" ref="E195:E258" si="9">D195*0.6</f>
        <v>40.74</v>
      </c>
      <c r="F195" s="10">
        <v>76.8</v>
      </c>
      <c r="G195" s="9">
        <f t="shared" ref="G195:G258" si="10">F195*0.4</f>
        <v>30.72</v>
      </c>
      <c r="H195" s="9">
        <f t="shared" ref="H195:H258" si="11">E195+G195</f>
        <v>71.46</v>
      </c>
    </row>
    <row r="196" ht="15.95" customHeight="1" spans="1:8">
      <c r="A196" s="8" t="s">
        <v>554</v>
      </c>
      <c r="B196" s="8" t="s">
        <v>11</v>
      </c>
      <c r="C196" s="8" t="s">
        <v>552</v>
      </c>
      <c r="D196" s="9">
        <v>71.8</v>
      </c>
      <c r="E196" s="9">
        <f t="shared" si="9"/>
        <v>43.08</v>
      </c>
      <c r="F196" s="10">
        <v>70.6</v>
      </c>
      <c r="G196" s="9">
        <f t="shared" si="10"/>
        <v>28.24</v>
      </c>
      <c r="H196" s="9">
        <f t="shared" si="11"/>
        <v>71.32</v>
      </c>
    </row>
    <row r="197" ht="15.95" customHeight="1" spans="1:8">
      <c r="A197" s="8" t="s">
        <v>570</v>
      </c>
      <c r="B197" s="8" t="s">
        <v>11</v>
      </c>
      <c r="C197" s="8" t="s">
        <v>552</v>
      </c>
      <c r="D197" s="9">
        <v>64.1</v>
      </c>
      <c r="E197" s="9">
        <f t="shared" si="9"/>
        <v>38.46</v>
      </c>
      <c r="F197" s="10">
        <v>80.2</v>
      </c>
      <c r="G197" s="9">
        <f t="shared" si="10"/>
        <v>32.08</v>
      </c>
      <c r="H197" s="9">
        <f t="shared" si="11"/>
        <v>70.54</v>
      </c>
    </row>
    <row r="198" ht="15.95" customHeight="1" spans="1:8">
      <c r="A198" s="8" t="s">
        <v>568</v>
      </c>
      <c r="B198" s="8" t="s">
        <v>11</v>
      </c>
      <c r="C198" s="8" t="s">
        <v>552</v>
      </c>
      <c r="D198" s="9">
        <v>64.3</v>
      </c>
      <c r="E198" s="9">
        <f t="shared" si="9"/>
        <v>38.58</v>
      </c>
      <c r="F198" s="10">
        <v>78.6</v>
      </c>
      <c r="G198" s="9">
        <f t="shared" si="10"/>
        <v>31.44</v>
      </c>
      <c r="H198" s="9">
        <f t="shared" si="11"/>
        <v>70.02</v>
      </c>
    </row>
    <row r="199" ht="15.95" customHeight="1" spans="1:8">
      <c r="A199" s="8" t="s">
        <v>574</v>
      </c>
      <c r="B199" s="8" t="s">
        <v>11</v>
      </c>
      <c r="C199" s="8" t="s">
        <v>552</v>
      </c>
      <c r="D199" s="9">
        <v>61.3</v>
      </c>
      <c r="E199" s="9">
        <f t="shared" si="9"/>
        <v>36.78</v>
      </c>
      <c r="F199" s="10">
        <v>82</v>
      </c>
      <c r="G199" s="9">
        <f t="shared" si="10"/>
        <v>32.8</v>
      </c>
      <c r="H199" s="9">
        <f t="shared" si="11"/>
        <v>69.58</v>
      </c>
    </row>
    <row r="200" ht="15.95" customHeight="1" spans="1:8">
      <c r="A200" s="8" t="s">
        <v>566</v>
      </c>
      <c r="B200" s="8" t="s">
        <v>11</v>
      </c>
      <c r="C200" s="8" t="s">
        <v>552</v>
      </c>
      <c r="D200" s="9">
        <v>65.3</v>
      </c>
      <c r="E200" s="9">
        <f t="shared" si="9"/>
        <v>39.18</v>
      </c>
      <c r="F200" s="10">
        <v>70.2</v>
      </c>
      <c r="G200" s="9">
        <f t="shared" si="10"/>
        <v>28.08</v>
      </c>
      <c r="H200" s="9">
        <f t="shared" si="11"/>
        <v>67.26</v>
      </c>
    </row>
    <row r="201" ht="15.95" customHeight="1" spans="1:8">
      <c r="A201" s="8" t="s">
        <v>572</v>
      </c>
      <c r="B201" s="8" t="s">
        <v>11</v>
      </c>
      <c r="C201" s="8" t="s">
        <v>552</v>
      </c>
      <c r="D201" s="9">
        <v>63.5</v>
      </c>
      <c r="E201" s="9">
        <f t="shared" si="9"/>
        <v>38.1</v>
      </c>
      <c r="F201" s="10">
        <v>70.8</v>
      </c>
      <c r="G201" s="9">
        <f t="shared" si="10"/>
        <v>28.32</v>
      </c>
      <c r="H201" s="9">
        <f t="shared" si="11"/>
        <v>66.42</v>
      </c>
    </row>
    <row r="202" ht="15.95" customHeight="1" spans="1:8">
      <c r="A202" s="8" t="s">
        <v>576</v>
      </c>
      <c r="B202" s="8" t="s">
        <v>11</v>
      </c>
      <c r="C202" s="8" t="s">
        <v>552</v>
      </c>
      <c r="D202" s="9">
        <v>61</v>
      </c>
      <c r="E202" s="9">
        <f t="shared" si="9"/>
        <v>36.6</v>
      </c>
      <c r="F202" s="10">
        <v>69.2</v>
      </c>
      <c r="G202" s="9">
        <f t="shared" si="10"/>
        <v>27.68</v>
      </c>
      <c r="H202" s="9">
        <f t="shared" si="11"/>
        <v>64.28</v>
      </c>
    </row>
    <row r="203" ht="15.95" customHeight="1" spans="1:8">
      <c r="A203" s="8" t="s">
        <v>578</v>
      </c>
      <c r="B203" s="8" t="s">
        <v>11</v>
      </c>
      <c r="C203" s="8" t="s">
        <v>552</v>
      </c>
      <c r="D203" s="9">
        <v>59.6</v>
      </c>
      <c r="E203" s="9">
        <f t="shared" si="9"/>
        <v>35.76</v>
      </c>
      <c r="F203" s="10">
        <v>60.6</v>
      </c>
      <c r="G203" s="9">
        <f t="shared" si="10"/>
        <v>24.24</v>
      </c>
      <c r="H203" s="9">
        <f t="shared" si="11"/>
        <v>60</v>
      </c>
    </row>
    <row r="204" ht="15.95" customHeight="1" spans="1:8">
      <c r="A204" s="8" t="s">
        <v>584</v>
      </c>
      <c r="B204" s="8" t="s">
        <v>11</v>
      </c>
      <c r="C204" s="8" t="s">
        <v>552</v>
      </c>
      <c r="D204" s="9">
        <v>51.3</v>
      </c>
      <c r="E204" s="9">
        <f t="shared" si="9"/>
        <v>30.78</v>
      </c>
      <c r="F204" s="10">
        <v>72.2</v>
      </c>
      <c r="G204" s="9">
        <f t="shared" si="10"/>
        <v>28.88</v>
      </c>
      <c r="H204" s="9">
        <f t="shared" si="11"/>
        <v>59.66</v>
      </c>
    </row>
    <row r="205" ht="15.95" customHeight="1" spans="1:8">
      <c r="A205" s="8" t="s">
        <v>586</v>
      </c>
      <c r="B205" s="8" t="s">
        <v>11</v>
      </c>
      <c r="C205" s="8" t="s">
        <v>552</v>
      </c>
      <c r="D205" s="9">
        <v>51.3</v>
      </c>
      <c r="E205" s="9">
        <f t="shared" si="9"/>
        <v>30.78</v>
      </c>
      <c r="F205" s="10">
        <v>72.2</v>
      </c>
      <c r="G205" s="9">
        <f t="shared" si="10"/>
        <v>28.88</v>
      </c>
      <c r="H205" s="9">
        <f t="shared" si="11"/>
        <v>59.66</v>
      </c>
    </row>
    <row r="206" ht="15.95" customHeight="1" spans="1:8">
      <c r="A206" s="8" t="s">
        <v>580</v>
      </c>
      <c r="B206" s="8" t="s">
        <v>11</v>
      </c>
      <c r="C206" s="8" t="s">
        <v>552</v>
      </c>
      <c r="D206" s="9">
        <v>56.8</v>
      </c>
      <c r="E206" s="9">
        <f t="shared" si="9"/>
        <v>34.08</v>
      </c>
      <c r="F206" s="10">
        <v>62.8</v>
      </c>
      <c r="G206" s="9">
        <f t="shared" si="10"/>
        <v>25.12</v>
      </c>
      <c r="H206" s="9">
        <f t="shared" si="11"/>
        <v>59.2</v>
      </c>
    </row>
    <row r="207" ht="15.95" customHeight="1" spans="1:8">
      <c r="A207" s="8" t="s">
        <v>582</v>
      </c>
      <c r="B207" s="8" t="s">
        <v>11</v>
      </c>
      <c r="C207" s="8" t="s">
        <v>552</v>
      </c>
      <c r="D207" s="9">
        <v>52.1</v>
      </c>
      <c r="E207" s="9">
        <f t="shared" si="9"/>
        <v>31.26</v>
      </c>
      <c r="F207" s="10">
        <v>63.2</v>
      </c>
      <c r="G207" s="9">
        <f t="shared" si="10"/>
        <v>25.28</v>
      </c>
      <c r="H207" s="9">
        <f t="shared" si="11"/>
        <v>56.54</v>
      </c>
    </row>
    <row r="208" ht="15.95" customHeight="1" spans="1:8">
      <c r="A208" s="8" t="s">
        <v>588</v>
      </c>
      <c r="B208" s="8" t="s">
        <v>11</v>
      </c>
      <c r="C208" s="8" t="s">
        <v>552</v>
      </c>
      <c r="D208" s="9">
        <v>40.8</v>
      </c>
      <c r="E208" s="9">
        <f t="shared" si="9"/>
        <v>24.48</v>
      </c>
      <c r="F208" s="10">
        <v>57.8</v>
      </c>
      <c r="G208" s="9">
        <f t="shared" si="10"/>
        <v>23.12</v>
      </c>
      <c r="H208" s="9">
        <f t="shared" si="11"/>
        <v>47.6</v>
      </c>
    </row>
    <row r="209" ht="15.95" customHeight="1" spans="1:8">
      <c r="A209" s="8" t="s">
        <v>641</v>
      </c>
      <c r="B209" s="8" t="s">
        <v>11</v>
      </c>
      <c r="C209" s="8" t="s">
        <v>639</v>
      </c>
      <c r="D209" s="9">
        <v>79</v>
      </c>
      <c r="E209" s="9">
        <f t="shared" si="9"/>
        <v>47.4</v>
      </c>
      <c r="F209" s="10">
        <v>85</v>
      </c>
      <c r="G209" s="9">
        <f t="shared" si="10"/>
        <v>34</v>
      </c>
      <c r="H209" s="9">
        <f t="shared" si="11"/>
        <v>81.4</v>
      </c>
    </row>
    <row r="210" ht="15.95" customHeight="1" spans="1:8">
      <c r="A210" s="8" t="s">
        <v>643</v>
      </c>
      <c r="B210" s="8" t="s">
        <v>11</v>
      </c>
      <c r="C210" s="8" t="s">
        <v>639</v>
      </c>
      <c r="D210" s="9">
        <v>75.3</v>
      </c>
      <c r="E210" s="9">
        <f t="shared" si="9"/>
        <v>45.18</v>
      </c>
      <c r="F210" s="10">
        <v>82.6</v>
      </c>
      <c r="G210" s="9">
        <f t="shared" si="10"/>
        <v>33.04</v>
      </c>
      <c r="H210" s="9">
        <f t="shared" si="11"/>
        <v>78.22</v>
      </c>
    </row>
    <row r="211" ht="15.95" customHeight="1" spans="1:8">
      <c r="A211" s="8" t="s">
        <v>647</v>
      </c>
      <c r="B211" s="8" t="s">
        <v>11</v>
      </c>
      <c r="C211" s="8" t="s">
        <v>639</v>
      </c>
      <c r="D211" s="9">
        <v>71.1</v>
      </c>
      <c r="E211" s="9">
        <f t="shared" si="9"/>
        <v>42.66</v>
      </c>
      <c r="F211" s="10">
        <v>82.6</v>
      </c>
      <c r="G211" s="9">
        <f t="shared" si="10"/>
        <v>33.04</v>
      </c>
      <c r="H211" s="9">
        <f t="shared" si="11"/>
        <v>75.7</v>
      </c>
    </row>
    <row r="212" ht="15.95" customHeight="1" spans="1:8">
      <c r="A212" s="8" t="s">
        <v>638</v>
      </c>
      <c r="B212" s="8" t="s">
        <v>11</v>
      </c>
      <c r="C212" s="8" t="s">
        <v>639</v>
      </c>
      <c r="D212" s="9">
        <v>79.2</v>
      </c>
      <c r="E212" s="9">
        <f t="shared" si="9"/>
        <v>47.52</v>
      </c>
      <c r="F212" s="10">
        <v>65.8</v>
      </c>
      <c r="G212" s="9">
        <f t="shared" si="10"/>
        <v>26.32</v>
      </c>
      <c r="H212" s="9">
        <f t="shared" si="11"/>
        <v>73.84</v>
      </c>
    </row>
    <row r="213" ht="15.95" customHeight="1" spans="1:8">
      <c r="A213" s="8" t="s">
        <v>645</v>
      </c>
      <c r="B213" s="8" t="s">
        <v>11</v>
      </c>
      <c r="C213" s="8" t="s">
        <v>639</v>
      </c>
      <c r="D213" s="9">
        <v>73.4</v>
      </c>
      <c r="E213" s="9">
        <f t="shared" si="9"/>
        <v>44.04</v>
      </c>
      <c r="F213" s="10">
        <v>73.4</v>
      </c>
      <c r="G213" s="9">
        <f t="shared" si="10"/>
        <v>29.36</v>
      </c>
      <c r="H213" s="9">
        <f t="shared" si="11"/>
        <v>73.4</v>
      </c>
    </row>
    <row r="214" ht="15.95" customHeight="1" spans="1:8">
      <c r="A214" s="8" t="s">
        <v>649</v>
      </c>
      <c r="B214" s="8" t="s">
        <v>11</v>
      </c>
      <c r="C214" s="8" t="s">
        <v>639</v>
      </c>
      <c r="D214" s="9">
        <v>69.6</v>
      </c>
      <c r="E214" s="9">
        <f t="shared" si="9"/>
        <v>41.76</v>
      </c>
      <c r="F214" s="10">
        <v>75</v>
      </c>
      <c r="G214" s="9">
        <f t="shared" si="10"/>
        <v>30</v>
      </c>
      <c r="H214" s="9">
        <f t="shared" si="11"/>
        <v>71.76</v>
      </c>
    </row>
    <row r="215" ht="15.95" customHeight="1" spans="1:8">
      <c r="A215" s="8" t="s">
        <v>653</v>
      </c>
      <c r="B215" s="8" t="s">
        <v>11</v>
      </c>
      <c r="C215" s="8" t="s">
        <v>639</v>
      </c>
      <c r="D215" s="9">
        <v>68.3</v>
      </c>
      <c r="E215" s="9">
        <f t="shared" si="9"/>
        <v>40.98</v>
      </c>
      <c r="F215" s="10">
        <v>74.4</v>
      </c>
      <c r="G215" s="9">
        <f t="shared" si="10"/>
        <v>29.76</v>
      </c>
      <c r="H215" s="9">
        <f t="shared" si="11"/>
        <v>70.74</v>
      </c>
    </row>
    <row r="216" ht="15.95" customHeight="1" spans="1:8">
      <c r="A216" s="8" t="s">
        <v>651</v>
      </c>
      <c r="B216" s="8" t="s">
        <v>11</v>
      </c>
      <c r="C216" s="8" t="s">
        <v>639</v>
      </c>
      <c r="D216" s="9">
        <v>69.3</v>
      </c>
      <c r="E216" s="9">
        <f t="shared" si="9"/>
        <v>41.58</v>
      </c>
      <c r="F216" s="10">
        <v>70</v>
      </c>
      <c r="G216" s="9">
        <f t="shared" si="10"/>
        <v>28</v>
      </c>
      <c r="H216" s="9">
        <f t="shared" si="11"/>
        <v>69.58</v>
      </c>
    </row>
    <row r="217" ht="15.95" customHeight="1" spans="1:8">
      <c r="A217" s="8" t="s">
        <v>655</v>
      </c>
      <c r="B217" s="8" t="s">
        <v>11</v>
      </c>
      <c r="C217" s="8" t="s">
        <v>639</v>
      </c>
      <c r="D217" s="9">
        <v>68.1</v>
      </c>
      <c r="E217" s="9">
        <f t="shared" si="9"/>
        <v>40.86</v>
      </c>
      <c r="F217" s="10">
        <v>69</v>
      </c>
      <c r="G217" s="9">
        <f t="shared" si="10"/>
        <v>27.6</v>
      </c>
      <c r="H217" s="9">
        <f t="shared" si="11"/>
        <v>68.46</v>
      </c>
    </row>
    <row r="218" ht="15.95" customHeight="1" spans="1:8">
      <c r="A218" s="8" t="s">
        <v>657</v>
      </c>
      <c r="B218" s="8" t="s">
        <v>11</v>
      </c>
      <c r="C218" s="8" t="s">
        <v>639</v>
      </c>
      <c r="D218" s="9">
        <v>66.5</v>
      </c>
      <c r="E218" s="9">
        <f t="shared" si="9"/>
        <v>39.9</v>
      </c>
      <c r="F218" s="10">
        <v>65.8</v>
      </c>
      <c r="G218" s="9">
        <f t="shared" si="10"/>
        <v>26.32</v>
      </c>
      <c r="H218" s="9">
        <f t="shared" si="11"/>
        <v>66.22</v>
      </c>
    </row>
    <row r="219" ht="15.95" customHeight="1" spans="1:8">
      <c r="A219" s="8" t="s">
        <v>659</v>
      </c>
      <c r="B219" s="8" t="s">
        <v>11</v>
      </c>
      <c r="C219" s="8" t="s">
        <v>639</v>
      </c>
      <c r="D219" s="9">
        <v>62.6</v>
      </c>
      <c r="E219" s="9">
        <f t="shared" si="9"/>
        <v>37.56</v>
      </c>
      <c r="F219" s="10">
        <v>71.6</v>
      </c>
      <c r="G219" s="9">
        <f t="shared" si="10"/>
        <v>28.64</v>
      </c>
      <c r="H219" s="9">
        <f t="shared" si="11"/>
        <v>66.2</v>
      </c>
    </row>
    <row r="220" ht="15.95" customHeight="1" spans="1:8">
      <c r="A220" s="8" t="s">
        <v>661</v>
      </c>
      <c r="B220" s="8" t="s">
        <v>11</v>
      </c>
      <c r="C220" s="8" t="s">
        <v>639</v>
      </c>
      <c r="D220" s="9">
        <v>60.9</v>
      </c>
      <c r="E220" s="9">
        <f t="shared" si="9"/>
        <v>36.54</v>
      </c>
      <c r="F220" s="10">
        <v>73.6</v>
      </c>
      <c r="G220" s="9">
        <f t="shared" si="10"/>
        <v>29.44</v>
      </c>
      <c r="H220" s="9">
        <f t="shared" si="11"/>
        <v>65.98</v>
      </c>
    </row>
    <row r="221" ht="15.95" customHeight="1" spans="1:8">
      <c r="A221" s="8" t="s">
        <v>665</v>
      </c>
      <c r="B221" s="8" t="s">
        <v>11</v>
      </c>
      <c r="C221" s="8" t="s">
        <v>639</v>
      </c>
      <c r="D221" s="9">
        <v>59</v>
      </c>
      <c r="E221" s="9">
        <f t="shared" si="9"/>
        <v>35.4</v>
      </c>
      <c r="F221" s="10">
        <v>61.6</v>
      </c>
      <c r="G221" s="9">
        <f t="shared" si="10"/>
        <v>24.64</v>
      </c>
      <c r="H221" s="9">
        <f t="shared" si="11"/>
        <v>60.04</v>
      </c>
    </row>
    <row r="222" ht="15.95" customHeight="1" spans="1:8">
      <c r="A222" s="8" t="s">
        <v>667</v>
      </c>
      <c r="B222" s="8" t="s">
        <v>11</v>
      </c>
      <c r="C222" s="8" t="s">
        <v>639</v>
      </c>
      <c r="D222" s="9">
        <v>54.2</v>
      </c>
      <c r="E222" s="9">
        <f t="shared" si="9"/>
        <v>32.52</v>
      </c>
      <c r="F222" s="10">
        <v>66.6</v>
      </c>
      <c r="G222" s="9">
        <f t="shared" si="10"/>
        <v>26.64</v>
      </c>
      <c r="H222" s="9">
        <f t="shared" si="11"/>
        <v>59.16</v>
      </c>
    </row>
    <row r="223" ht="15.95" customHeight="1" spans="1:8">
      <c r="A223" s="8" t="s">
        <v>663</v>
      </c>
      <c r="B223" s="8" t="s">
        <v>11</v>
      </c>
      <c r="C223" s="8" t="s">
        <v>639</v>
      </c>
      <c r="D223" s="9">
        <v>59.1</v>
      </c>
      <c r="E223" s="9">
        <f t="shared" si="9"/>
        <v>35.46</v>
      </c>
      <c r="F223" s="10">
        <v>55.8</v>
      </c>
      <c r="G223" s="9">
        <f t="shared" si="10"/>
        <v>22.32</v>
      </c>
      <c r="H223" s="9">
        <f t="shared" si="11"/>
        <v>57.78</v>
      </c>
    </row>
    <row r="224" ht="15.95" customHeight="1" spans="1:8">
      <c r="A224" s="8" t="s">
        <v>700</v>
      </c>
      <c r="B224" s="8" t="s">
        <v>11</v>
      </c>
      <c r="C224" s="8" t="s">
        <v>676</v>
      </c>
      <c r="D224" s="9">
        <v>64.3</v>
      </c>
      <c r="E224" s="9">
        <f t="shared" si="9"/>
        <v>38.58</v>
      </c>
      <c r="F224" s="10" t="s">
        <v>46</v>
      </c>
      <c r="G224" s="10" t="s">
        <v>46</v>
      </c>
      <c r="H224" s="9" t="e">
        <f t="shared" si="11"/>
        <v>#VALUE!</v>
      </c>
    </row>
    <row r="225" ht="15.95" customHeight="1" spans="1:8">
      <c r="A225" s="8" t="s">
        <v>716</v>
      </c>
      <c r="B225" s="8" t="s">
        <v>11</v>
      </c>
      <c r="C225" s="8" t="s">
        <v>676</v>
      </c>
      <c r="D225" s="9">
        <v>60.2</v>
      </c>
      <c r="E225" s="9">
        <f t="shared" si="9"/>
        <v>36.12</v>
      </c>
      <c r="F225" s="10" t="s">
        <v>46</v>
      </c>
      <c r="G225" s="10" t="s">
        <v>46</v>
      </c>
      <c r="H225" s="9" t="e">
        <f t="shared" si="11"/>
        <v>#VALUE!</v>
      </c>
    </row>
    <row r="226" ht="15.95" customHeight="1" spans="1:8">
      <c r="A226" s="8" t="s">
        <v>718</v>
      </c>
      <c r="B226" s="8" t="s">
        <v>11</v>
      </c>
      <c r="C226" s="8" t="s">
        <v>676</v>
      </c>
      <c r="D226" s="9">
        <v>60</v>
      </c>
      <c r="E226" s="9">
        <f t="shared" si="9"/>
        <v>36</v>
      </c>
      <c r="F226" s="10" t="s">
        <v>46</v>
      </c>
      <c r="G226" s="10" t="s">
        <v>46</v>
      </c>
      <c r="H226" s="9" t="e">
        <f t="shared" si="11"/>
        <v>#VALUE!</v>
      </c>
    </row>
    <row r="227" ht="15.95" customHeight="1" spans="1:8">
      <c r="A227" s="8" t="s">
        <v>720</v>
      </c>
      <c r="B227" s="8" t="s">
        <v>11</v>
      </c>
      <c r="C227" s="8" t="s">
        <v>676</v>
      </c>
      <c r="D227" s="9">
        <v>59.3</v>
      </c>
      <c r="E227" s="9">
        <f t="shared" si="9"/>
        <v>35.58</v>
      </c>
      <c r="F227" s="10" t="s">
        <v>46</v>
      </c>
      <c r="G227" s="10" t="s">
        <v>46</v>
      </c>
      <c r="H227" s="9" t="e">
        <f t="shared" si="11"/>
        <v>#VALUE!</v>
      </c>
    </row>
    <row r="228" ht="15.95" customHeight="1" spans="1:8">
      <c r="A228" s="8" t="s">
        <v>722</v>
      </c>
      <c r="B228" s="8" t="s">
        <v>11</v>
      </c>
      <c r="C228" s="8" t="s">
        <v>676</v>
      </c>
      <c r="D228" s="9">
        <v>59.2</v>
      </c>
      <c r="E228" s="9">
        <f t="shared" si="9"/>
        <v>35.52</v>
      </c>
      <c r="F228" s="10" t="s">
        <v>46</v>
      </c>
      <c r="G228" s="10" t="s">
        <v>46</v>
      </c>
      <c r="H228" s="9" t="e">
        <f t="shared" si="11"/>
        <v>#VALUE!</v>
      </c>
    </row>
    <row r="229" ht="15.95" customHeight="1" spans="1:8">
      <c r="A229" s="8" t="s">
        <v>724</v>
      </c>
      <c r="B229" s="8" t="s">
        <v>11</v>
      </c>
      <c r="C229" s="8" t="s">
        <v>676</v>
      </c>
      <c r="D229" s="9">
        <v>58.5</v>
      </c>
      <c r="E229" s="9">
        <f t="shared" si="9"/>
        <v>35.1</v>
      </c>
      <c r="F229" s="10" t="s">
        <v>46</v>
      </c>
      <c r="G229" s="10" t="s">
        <v>46</v>
      </c>
      <c r="H229" s="9" t="e">
        <f t="shared" si="11"/>
        <v>#VALUE!</v>
      </c>
    </row>
    <row r="230" ht="15.95" customHeight="1" spans="1:8">
      <c r="A230" s="8" t="s">
        <v>675</v>
      </c>
      <c r="B230" s="8" t="s">
        <v>11</v>
      </c>
      <c r="C230" s="8" t="s">
        <v>676</v>
      </c>
      <c r="D230" s="9">
        <v>89.1</v>
      </c>
      <c r="E230" s="9">
        <f t="shared" si="9"/>
        <v>53.46</v>
      </c>
      <c r="F230" s="10">
        <v>74.4</v>
      </c>
      <c r="G230" s="9">
        <f t="shared" si="10"/>
        <v>29.76</v>
      </c>
      <c r="H230" s="9">
        <f t="shared" si="11"/>
        <v>83.22</v>
      </c>
    </row>
    <row r="231" ht="15.95" customHeight="1" spans="1:8">
      <c r="A231" s="8" t="s">
        <v>682</v>
      </c>
      <c r="B231" s="8" t="s">
        <v>11</v>
      </c>
      <c r="C231" s="8" t="s">
        <v>676</v>
      </c>
      <c r="D231" s="9">
        <v>73.4</v>
      </c>
      <c r="E231" s="9">
        <f t="shared" si="9"/>
        <v>44.04</v>
      </c>
      <c r="F231" s="10">
        <v>71.6</v>
      </c>
      <c r="G231" s="9">
        <f t="shared" si="10"/>
        <v>28.64</v>
      </c>
      <c r="H231" s="9">
        <f t="shared" si="11"/>
        <v>72.68</v>
      </c>
    </row>
    <row r="232" ht="15.95" customHeight="1" spans="1:8">
      <c r="A232" s="8" t="s">
        <v>680</v>
      </c>
      <c r="B232" s="8" t="s">
        <v>11</v>
      </c>
      <c r="C232" s="8" t="s">
        <v>676</v>
      </c>
      <c r="D232" s="9">
        <v>75.9</v>
      </c>
      <c r="E232" s="9">
        <f t="shared" si="9"/>
        <v>45.54</v>
      </c>
      <c r="F232" s="10">
        <v>67.2</v>
      </c>
      <c r="G232" s="9">
        <f t="shared" si="10"/>
        <v>26.88</v>
      </c>
      <c r="H232" s="9">
        <f t="shared" si="11"/>
        <v>72.42</v>
      </c>
    </row>
    <row r="233" ht="15.95" customHeight="1" spans="1:8">
      <c r="A233" s="8" t="s">
        <v>684</v>
      </c>
      <c r="B233" s="8" t="s">
        <v>11</v>
      </c>
      <c r="C233" s="8" t="s">
        <v>676</v>
      </c>
      <c r="D233" s="9">
        <v>72.3</v>
      </c>
      <c r="E233" s="9">
        <f t="shared" si="9"/>
        <v>43.38</v>
      </c>
      <c r="F233" s="10">
        <v>72</v>
      </c>
      <c r="G233" s="9">
        <f t="shared" si="10"/>
        <v>28.8</v>
      </c>
      <c r="H233" s="9">
        <f t="shared" si="11"/>
        <v>72.18</v>
      </c>
    </row>
    <row r="234" ht="15.95" customHeight="1" spans="1:8">
      <c r="A234" s="8" t="s">
        <v>686</v>
      </c>
      <c r="B234" s="8" t="s">
        <v>11</v>
      </c>
      <c r="C234" s="8" t="s">
        <v>676</v>
      </c>
      <c r="D234" s="9">
        <v>69.7</v>
      </c>
      <c r="E234" s="9">
        <f t="shared" si="9"/>
        <v>41.82</v>
      </c>
      <c r="F234" s="10">
        <v>75.6</v>
      </c>
      <c r="G234" s="9">
        <f t="shared" si="10"/>
        <v>30.24</v>
      </c>
      <c r="H234" s="9">
        <f t="shared" si="11"/>
        <v>72.06</v>
      </c>
    </row>
    <row r="235" ht="15.95" customHeight="1" spans="1:8">
      <c r="A235" s="8" t="s">
        <v>690</v>
      </c>
      <c r="B235" s="8" t="s">
        <v>11</v>
      </c>
      <c r="C235" s="8" t="s">
        <v>676</v>
      </c>
      <c r="D235" s="9">
        <v>66.8</v>
      </c>
      <c r="E235" s="9">
        <f t="shared" si="9"/>
        <v>40.08</v>
      </c>
      <c r="F235" s="10">
        <v>76.8</v>
      </c>
      <c r="G235" s="9">
        <f t="shared" si="10"/>
        <v>30.72</v>
      </c>
      <c r="H235" s="9">
        <f t="shared" si="11"/>
        <v>70.8</v>
      </c>
    </row>
    <row r="236" ht="15.95" customHeight="1" spans="1:8">
      <c r="A236" s="8" t="s">
        <v>678</v>
      </c>
      <c r="B236" s="8" t="s">
        <v>11</v>
      </c>
      <c r="C236" s="8" t="s">
        <v>676</v>
      </c>
      <c r="D236" s="9">
        <v>77</v>
      </c>
      <c r="E236" s="9">
        <f t="shared" si="9"/>
        <v>46.2</v>
      </c>
      <c r="F236" s="10">
        <v>60.2</v>
      </c>
      <c r="G236" s="9">
        <f t="shared" si="10"/>
        <v>24.08</v>
      </c>
      <c r="H236" s="9">
        <f t="shared" si="11"/>
        <v>70.28</v>
      </c>
    </row>
    <row r="237" ht="15.95" customHeight="1" spans="1:8">
      <c r="A237" s="8" t="s">
        <v>696</v>
      </c>
      <c r="B237" s="8" t="s">
        <v>11</v>
      </c>
      <c r="C237" s="8" t="s">
        <v>676</v>
      </c>
      <c r="D237" s="9">
        <v>65.4</v>
      </c>
      <c r="E237" s="9">
        <f t="shared" si="9"/>
        <v>39.24</v>
      </c>
      <c r="F237" s="10">
        <v>77.2</v>
      </c>
      <c r="G237" s="9">
        <f t="shared" si="10"/>
        <v>30.88</v>
      </c>
      <c r="H237" s="9">
        <f t="shared" si="11"/>
        <v>70.12</v>
      </c>
    </row>
    <row r="238" ht="15.95" customHeight="1" spans="1:8">
      <c r="A238" s="8" t="s">
        <v>688</v>
      </c>
      <c r="B238" s="8" t="s">
        <v>11</v>
      </c>
      <c r="C238" s="8" t="s">
        <v>676</v>
      </c>
      <c r="D238" s="9">
        <v>68.2</v>
      </c>
      <c r="E238" s="9">
        <f t="shared" si="9"/>
        <v>40.92</v>
      </c>
      <c r="F238" s="10">
        <v>67.8</v>
      </c>
      <c r="G238" s="9">
        <f t="shared" si="10"/>
        <v>27.12</v>
      </c>
      <c r="H238" s="9">
        <f t="shared" si="11"/>
        <v>68.04</v>
      </c>
    </row>
    <row r="239" ht="15.95" customHeight="1" spans="1:8">
      <c r="A239" s="8" t="s">
        <v>698</v>
      </c>
      <c r="B239" s="8" t="s">
        <v>11</v>
      </c>
      <c r="C239" s="8" t="s">
        <v>676</v>
      </c>
      <c r="D239" s="9">
        <v>65</v>
      </c>
      <c r="E239" s="9">
        <f t="shared" si="9"/>
        <v>39</v>
      </c>
      <c r="F239" s="10">
        <v>70.2</v>
      </c>
      <c r="G239" s="9">
        <f t="shared" si="10"/>
        <v>28.08</v>
      </c>
      <c r="H239" s="9">
        <f t="shared" si="11"/>
        <v>67.08</v>
      </c>
    </row>
    <row r="240" ht="15.95" customHeight="1" spans="1:8">
      <c r="A240" s="8" t="s">
        <v>692</v>
      </c>
      <c r="B240" s="8" t="s">
        <v>11</v>
      </c>
      <c r="C240" s="8" t="s">
        <v>676</v>
      </c>
      <c r="D240" s="9">
        <v>66.2</v>
      </c>
      <c r="E240" s="9">
        <f t="shared" si="9"/>
        <v>39.72</v>
      </c>
      <c r="F240" s="10">
        <v>68.2</v>
      </c>
      <c r="G240" s="9">
        <f t="shared" si="10"/>
        <v>27.28</v>
      </c>
      <c r="H240" s="9">
        <f t="shared" si="11"/>
        <v>67</v>
      </c>
    </row>
    <row r="241" ht="15.95" customHeight="1" spans="1:8">
      <c r="A241" s="8" t="s">
        <v>712</v>
      </c>
      <c r="B241" s="8" t="s">
        <v>11</v>
      </c>
      <c r="C241" s="8" t="s">
        <v>676</v>
      </c>
      <c r="D241" s="9">
        <v>61.9</v>
      </c>
      <c r="E241" s="9">
        <f t="shared" si="9"/>
        <v>37.14</v>
      </c>
      <c r="F241" s="10">
        <v>72.4</v>
      </c>
      <c r="G241" s="9">
        <f t="shared" si="10"/>
        <v>28.96</v>
      </c>
      <c r="H241" s="9">
        <f t="shared" si="11"/>
        <v>66.1</v>
      </c>
    </row>
    <row r="242" ht="15.95" customHeight="1" spans="1:8">
      <c r="A242" s="8" t="s">
        <v>704</v>
      </c>
      <c r="B242" s="8" t="s">
        <v>11</v>
      </c>
      <c r="C242" s="8" t="s">
        <v>676</v>
      </c>
      <c r="D242" s="9">
        <v>63.9</v>
      </c>
      <c r="E242" s="9">
        <f t="shared" si="9"/>
        <v>38.34</v>
      </c>
      <c r="F242" s="10">
        <v>68.6</v>
      </c>
      <c r="G242" s="9">
        <f t="shared" si="10"/>
        <v>27.44</v>
      </c>
      <c r="H242" s="9">
        <f t="shared" si="11"/>
        <v>65.78</v>
      </c>
    </row>
    <row r="243" ht="15.95" customHeight="1" spans="1:8">
      <c r="A243" s="8" t="s">
        <v>726</v>
      </c>
      <c r="B243" s="8" t="s">
        <v>11</v>
      </c>
      <c r="C243" s="8" t="s">
        <v>676</v>
      </c>
      <c r="D243" s="9">
        <v>58.1</v>
      </c>
      <c r="E243" s="9">
        <f t="shared" si="9"/>
        <v>34.86</v>
      </c>
      <c r="F243" s="10">
        <v>74.8</v>
      </c>
      <c r="G243" s="9">
        <f t="shared" si="10"/>
        <v>29.92</v>
      </c>
      <c r="H243" s="9">
        <f t="shared" si="11"/>
        <v>64.78</v>
      </c>
    </row>
    <row r="244" ht="15.95" customHeight="1" spans="1:8">
      <c r="A244" s="8" t="s">
        <v>710</v>
      </c>
      <c r="B244" s="8" t="s">
        <v>11</v>
      </c>
      <c r="C244" s="8" t="s">
        <v>676</v>
      </c>
      <c r="D244" s="9">
        <v>62.3</v>
      </c>
      <c r="E244" s="9">
        <f t="shared" si="9"/>
        <v>37.38</v>
      </c>
      <c r="F244" s="10">
        <v>67.8</v>
      </c>
      <c r="G244" s="9">
        <f t="shared" si="10"/>
        <v>27.12</v>
      </c>
      <c r="H244" s="9">
        <f t="shared" si="11"/>
        <v>64.5</v>
      </c>
    </row>
    <row r="245" ht="15.95" customHeight="1" spans="1:8">
      <c r="A245" s="8" t="s">
        <v>708</v>
      </c>
      <c r="B245" s="8" t="s">
        <v>11</v>
      </c>
      <c r="C245" s="8" t="s">
        <v>676</v>
      </c>
      <c r="D245" s="9">
        <v>62.8</v>
      </c>
      <c r="E245" s="9">
        <f t="shared" si="9"/>
        <v>37.68</v>
      </c>
      <c r="F245" s="10">
        <v>66.6</v>
      </c>
      <c r="G245" s="9">
        <f t="shared" si="10"/>
        <v>26.64</v>
      </c>
      <c r="H245" s="9">
        <f t="shared" si="11"/>
        <v>64.32</v>
      </c>
    </row>
    <row r="246" ht="15.95" customHeight="1" spans="1:8">
      <c r="A246" s="8" t="s">
        <v>706</v>
      </c>
      <c r="B246" s="8" t="s">
        <v>11</v>
      </c>
      <c r="C246" s="8" t="s">
        <v>676</v>
      </c>
      <c r="D246" s="9">
        <v>63.8</v>
      </c>
      <c r="E246" s="9">
        <f t="shared" si="9"/>
        <v>38.28</v>
      </c>
      <c r="F246" s="10">
        <v>65</v>
      </c>
      <c r="G246" s="9">
        <f t="shared" si="10"/>
        <v>26</v>
      </c>
      <c r="H246" s="9">
        <f t="shared" si="11"/>
        <v>64.28</v>
      </c>
    </row>
    <row r="247" ht="15.95" customHeight="1" spans="1:8">
      <c r="A247" s="8" t="s">
        <v>694</v>
      </c>
      <c r="B247" s="8" t="s">
        <v>11</v>
      </c>
      <c r="C247" s="8" t="s">
        <v>676</v>
      </c>
      <c r="D247" s="9">
        <v>65.5</v>
      </c>
      <c r="E247" s="9">
        <f t="shared" si="9"/>
        <v>39.3</v>
      </c>
      <c r="F247" s="10">
        <v>59.8</v>
      </c>
      <c r="G247" s="9">
        <f t="shared" si="10"/>
        <v>23.92</v>
      </c>
      <c r="H247" s="9">
        <f t="shared" si="11"/>
        <v>63.22</v>
      </c>
    </row>
    <row r="248" ht="15.95" customHeight="1" spans="1:8">
      <c r="A248" s="8" t="s">
        <v>728</v>
      </c>
      <c r="B248" s="8" t="s">
        <v>11</v>
      </c>
      <c r="C248" s="8" t="s">
        <v>676</v>
      </c>
      <c r="D248" s="9">
        <v>57.6</v>
      </c>
      <c r="E248" s="9">
        <f t="shared" si="9"/>
        <v>34.56</v>
      </c>
      <c r="F248" s="10">
        <v>53.6</v>
      </c>
      <c r="G248" s="9">
        <f t="shared" si="10"/>
        <v>21.44</v>
      </c>
      <c r="H248" s="9">
        <f t="shared" si="11"/>
        <v>56</v>
      </c>
    </row>
    <row r="249" ht="15.95" customHeight="1" spans="1:8">
      <c r="A249" s="8" t="s">
        <v>702</v>
      </c>
      <c r="B249" s="8" t="s">
        <v>11</v>
      </c>
      <c r="C249" s="8" t="s">
        <v>676</v>
      </c>
      <c r="D249" s="9">
        <v>64.2</v>
      </c>
      <c r="E249" s="9">
        <f t="shared" si="9"/>
        <v>38.52</v>
      </c>
      <c r="F249" s="10">
        <v>35.6</v>
      </c>
      <c r="G249" s="9">
        <f t="shared" si="10"/>
        <v>14.24</v>
      </c>
      <c r="H249" s="9">
        <f t="shared" si="11"/>
        <v>52.76</v>
      </c>
    </row>
    <row r="250" ht="15.95" customHeight="1" spans="1:8">
      <c r="A250" s="8" t="s">
        <v>714</v>
      </c>
      <c r="B250" s="8" t="s">
        <v>11</v>
      </c>
      <c r="C250" s="8" t="s">
        <v>676</v>
      </c>
      <c r="D250" s="9">
        <v>60.3</v>
      </c>
      <c r="E250" s="9">
        <f t="shared" si="9"/>
        <v>36.18</v>
      </c>
      <c r="F250" s="10">
        <v>39.2</v>
      </c>
      <c r="G250" s="9">
        <f t="shared" si="10"/>
        <v>15.68</v>
      </c>
      <c r="H250" s="9">
        <f t="shared" si="11"/>
        <v>51.86</v>
      </c>
    </row>
    <row r="251" ht="15.95" customHeight="1" spans="1:8">
      <c r="A251" s="8" t="s">
        <v>772</v>
      </c>
      <c r="B251" s="8" t="s">
        <v>767</v>
      </c>
      <c r="C251" s="11" t="s">
        <v>768</v>
      </c>
      <c r="D251" s="9">
        <v>77.1</v>
      </c>
      <c r="E251" s="9">
        <f t="shared" si="9"/>
        <v>46.26</v>
      </c>
      <c r="F251" s="10">
        <v>85.8</v>
      </c>
      <c r="G251" s="9">
        <f t="shared" si="10"/>
        <v>34.32</v>
      </c>
      <c r="H251" s="9">
        <f t="shared" si="11"/>
        <v>80.58</v>
      </c>
    </row>
    <row r="252" ht="15.95" customHeight="1" spans="1:8">
      <c r="A252" s="8" t="s">
        <v>766</v>
      </c>
      <c r="B252" s="8" t="s">
        <v>767</v>
      </c>
      <c r="C252" s="11" t="s">
        <v>768</v>
      </c>
      <c r="D252" s="9">
        <v>79.1</v>
      </c>
      <c r="E252" s="9">
        <f t="shared" si="9"/>
        <v>47.46</v>
      </c>
      <c r="F252" s="10">
        <v>81.2</v>
      </c>
      <c r="G252" s="9">
        <f t="shared" si="10"/>
        <v>32.48</v>
      </c>
      <c r="H252" s="9">
        <f t="shared" si="11"/>
        <v>79.94</v>
      </c>
    </row>
    <row r="253" ht="15.95" customHeight="1" spans="1:8">
      <c r="A253" s="8" t="s">
        <v>770</v>
      </c>
      <c r="B253" s="8" t="s">
        <v>767</v>
      </c>
      <c r="C253" s="11" t="s">
        <v>768</v>
      </c>
      <c r="D253" s="9">
        <v>78.4</v>
      </c>
      <c r="E253" s="9">
        <f t="shared" si="9"/>
        <v>47.04</v>
      </c>
      <c r="F253" s="10">
        <v>75.8</v>
      </c>
      <c r="G253" s="9">
        <f t="shared" si="10"/>
        <v>30.32</v>
      </c>
      <c r="H253" s="9">
        <f t="shared" si="11"/>
        <v>77.36</v>
      </c>
    </row>
    <row r="254" ht="15.95" customHeight="1" spans="1:8">
      <c r="A254" s="8" t="s">
        <v>776</v>
      </c>
      <c r="B254" s="8" t="s">
        <v>767</v>
      </c>
      <c r="C254" s="11" t="s">
        <v>768</v>
      </c>
      <c r="D254" s="9">
        <v>73.9</v>
      </c>
      <c r="E254" s="9">
        <f t="shared" si="9"/>
        <v>44.34</v>
      </c>
      <c r="F254" s="10">
        <v>81.4</v>
      </c>
      <c r="G254" s="9">
        <f t="shared" si="10"/>
        <v>32.56</v>
      </c>
      <c r="H254" s="9">
        <f t="shared" si="11"/>
        <v>76.9</v>
      </c>
    </row>
    <row r="255" ht="15.95" customHeight="1" spans="1:8">
      <c r="A255" s="8" t="s">
        <v>778</v>
      </c>
      <c r="B255" s="8" t="s">
        <v>767</v>
      </c>
      <c r="C255" s="11" t="s">
        <v>768</v>
      </c>
      <c r="D255" s="9">
        <v>72.8</v>
      </c>
      <c r="E255" s="9">
        <f t="shared" si="9"/>
        <v>43.68</v>
      </c>
      <c r="F255" s="10">
        <v>79.4</v>
      </c>
      <c r="G255" s="9">
        <f t="shared" si="10"/>
        <v>31.76</v>
      </c>
      <c r="H255" s="9">
        <f t="shared" si="11"/>
        <v>75.44</v>
      </c>
    </row>
    <row r="256" ht="15.95" customHeight="1" spans="1:8">
      <c r="A256" s="8" t="s">
        <v>774</v>
      </c>
      <c r="B256" s="8" t="s">
        <v>767</v>
      </c>
      <c r="C256" s="11" t="s">
        <v>768</v>
      </c>
      <c r="D256" s="9">
        <v>74.8</v>
      </c>
      <c r="E256" s="9">
        <f t="shared" si="9"/>
        <v>44.88</v>
      </c>
      <c r="F256" s="10">
        <v>71.4</v>
      </c>
      <c r="G256" s="9">
        <f t="shared" si="10"/>
        <v>28.56</v>
      </c>
      <c r="H256" s="9">
        <f t="shared" si="11"/>
        <v>73.44</v>
      </c>
    </row>
    <row r="257" ht="15.95" customHeight="1" spans="1:8">
      <c r="A257" s="8" t="s">
        <v>780</v>
      </c>
      <c r="B257" s="8" t="s">
        <v>767</v>
      </c>
      <c r="C257" s="11" t="s">
        <v>768</v>
      </c>
      <c r="D257" s="9">
        <v>70.8</v>
      </c>
      <c r="E257" s="9">
        <f t="shared" si="9"/>
        <v>42.48</v>
      </c>
      <c r="F257" s="10">
        <v>75.6</v>
      </c>
      <c r="G257" s="9">
        <f t="shared" si="10"/>
        <v>30.24</v>
      </c>
      <c r="H257" s="9">
        <f t="shared" si="11"/>
        <v>72.72</v>
      </c>
    </row>
    <row r="258" ht="15.95" customHeight="1" spans="1:8">
      <c r="A258" s="8" t="s">
        <v>782</v>
      </c>
      <c r="B258" s="8" t="s">
        <v>767</v>
      </c>
      <c r="C258" s="11" t="s">
        <v>768</v>
      </c>
      <c r="D258" s="9">
        <v>59.1</v>
      </c>
      <c r="E258" s="9">
        <f t="shared" si="9"/>
        <v>35.46</v>
      </c>
      <c r="F258" s="10">
        <v>64.4</v>
      </c>
      <c r="G258" s="9">
        <f t="shared" si="10"/>
        <v>25.76</v>
      </c>
      <c r="H258" s="9">
        <f t="shared" si="11"/>
        <v>61.22</v>
      </c>
    </row>
    <row r="259" ht="15.95" customHeight="1" spans="1:8">
      <c r="A259" s="8" t="s">
        <v>803</v>
      </c>
      <c r="B259" s="8" t="s">
        <v>11</v>
      </c>
      <c r="C259" s="8" t="s">
        <v>804</v>
      </c>
      <c r="D259" s="9">
        <v>74.5</v>
      </c>
      <c r="E259" s="9">
        <f t="shared" ref="E259:E276" si="12">D259*0.6</f>
        <v>44.7</v>
      </c>
      <c r="F259" s="10">
        <v>67.2</v>
      </c>
      <c r="G259" s="9">
        <f t="shared" ref="G259:G276" si="13">F259*0.4</f>
        <v>26.88</v>
      </c>
      <c r="H259" s="9">
        <f t="shared" ref="H259:H276" si="14">E259+G259</f>
        <v>71.58</v>
      </c>
    </row>
    <row r="260" ht="15.95" customHeight="1" spans="1:8">
      <c r="A260" s="8" t="s">
        <v>806</v>
      </c>
      <c r="B260" s="8" t="s">
        <v>11</v>
      </c>
      <c r="C260" s="8" t="s">
        <v>804</v>
      </c>
      <c r="D260" s="9">
        <v>74.4</v>
      </c>
      <c r="E260" s="9">
        <f t="shared" si="12"/>
        <v>44.64</v>
      </c>
      <c r="F260" s="10">
        <v>74.82</v>
      </c>
      <c r="G260" s="9">
        <f t="shared" si="13"/>
        <v>29.928</v>
      </c>
      <c r="H260" s="9">
        <f t="shared" si="14"/>
        <v>74.568</v>
      </c>
    </row>
    <row r="261" ht="15.95" customHeight="1" spans="1:8">
      <c r="A261" s="8" t="s">
        <v>808</v>
      </c>
      <c r="B261" s="8" t="s">
        <v>11</v>
      </c>
      <c r="C261" s="8" t="s">
        <v>804</v>
      </c>
      <c r="D261" s="9">
        <v>72.4</v>
      </c>
      <c r="E261" s="9">
        <f t="shared" si="12"/>
        <v>43.44</v>
      </c>
      <c r="F261" s="10">
        <v>67.8</v>
      </c>
      <c r="G261" s="9">
        <f t="shared" si="13"/>
        <v>27.12</v>
      </c>
      <c r="H261" s="9">
        <f t="shared" si="14"/>
        <v>70.56</v>
      </c>
    </row>
    <row r="262" ht="15.95" customHeight="1" spans="1:8">
      <c r="A262" s="8" t="s">
        <v>810</v>
      </c>
      <c r="B262" s="8" t="s">
        <v>11</v>
      </c>
      <c r="C262" s="8" t="s">
        <v>804</v>
      </c>
      <c r="D262" s="9">
        <v>70.4</v>
      </c>
      <c r="E262" s="9">
        <f t="shared" si="12"/>
        <v>42.24</v>
      </c>
      <c r="F262" s="10">
        <v>69</v>
      </c>
      <c r="G262" s="9">
        <f t="shared" si="13"/>
        <v>27.6</v>
      </c>
      <c r="H262" s="9">
        <f t="shared" si="14"/>
        <v>69.84</v>
      </c>
    </row>
    <row r="263" ht="15.95" customHeight="1" spans="1:8">
      <c r="A263" s="8" t="s">
        <v>812</v>
      </c>
      <c r="B263" s="8" t="s">
        <v>11</v>
      </c>
      <c r="C263" s="8" t="s">
        <v>804</v>
      </c>
      <c r="D263" s="9">
        <v>67</v>
      </c>
      <c r="E263" s="9">
        <f t="shared" si="12"/>
        <v>40.2</v>
      </c>
      <c r="F263" s="10">
        <v>75.82</v>
      </c>
      <c r="G263" s="9">
        <f t="shared" si="13"/>
        <v>30.328</v>
      </c>
      <c r="H263" s="9">
        <f t="shared" si="14"/>
        <v>70.528</v>
      </c>
    </row>
    <row r="264" ht="15.95" customHeight="1" spans="1:8">
      <c r="A264" s="8" t="s">
        <v>814</v>
      </c>
      <c r="B264" s="8" t="s">
        <v>11</v>
      </c>
      <c r="C264" s="8" t="s">
        <v>804</v>
      </c>
      <c r="D264" s="9">
        <v>65.5</v>
      </c>
      <c r="E264" s="9">
        <f t="shared" si="12"/>
        <v>39.3</v>
      </c>
      <c r="F264" s="10">
        <v>64.24</v>
      </c>
      <c r="G264" s="9">
        <f t="shared" si="13"/>
        <v>25.696</v>
      </c>
      <c r="H264" s="9">
        <f t="shared" si="14"/>
        <v>64.996</v>
      </c>
    </row>
    <row r="265" ht="15.95" customHeight="1" spans="1:8">
      <c r="A265" s="8" t="s">
        <v>816</v>
      </c>
      <c r="B265" s="8" t="s">
        <v>11</v>
      </c>
      <c r="C265" s="8" t="s">
        <v>804</v>
      </c>
      <c r="D265" s="9">
        <v>64.7</v>
      </c>
      <c r="E265" s="9">
        <f t="shared" si="12"/>
        <v>38.82</v>
      </c>
      <c r="F265" s="10">
        <v>68.8</v>
      </c>
      <c r="G265" s="9">
        <f t="shared" si="13"/>
        <v>27.52</v>
      </c>
      <c r="H265" s="9">
        <f t="shared" si="14"/>
        <v>66.34</v>
      </c>
    </row>
    <row r="266" ht="15.95" customHeight="1" spans="1:8">
      <c r="A266" s="8" t="s">
        <v>818</v>
      </c>
      <c r="B266" s="8" t="s">
        <v>11</v>
      </c>
      <c r="C266" s="8" t="s">
        <v>804</v>
      </c>
      <c r="D266" s="9">
        <v>64.4</v>
      </c>
      <c r="E266" s="9">
        <f t="shared" si="12"/>
        <v>38.64</v>
      </c>
      <c r="F266" s="10">
        <v>62.4</v>
      </c>
      <c r="G266" s="9">
        <f t="shared" si="13"/>
        <v>24.96</v>
      </c>
      <c r="H266" s="9">
        <f t="shared" si="14"/>
        <v>63.6</v>
      </c>
    </row>
    <row r="267" ht="15.95" customHeight="1" spans="1:8">
      <c r="A267" s="8" t="s">
        <v>820</v>
      </c>
      <c r="B267" s="8" t="s">
        <v>11</v>
      </c>
      <c r="C267" s="8" t="s">
        <v>804</v>
      </c>
      <c r="D267" s="9">
        <v>64.2</v>
      </c>
      <c r="E267" s="9">
        <f t="shared" si="12"/>
        <v>38.52</v>
      </c>
      <c r="F267" s="10">
        <v>72.4</v>
      </c>
      <c r="G267" s="9">
        <f t="shared" si="13"/>
        <v>28.96</v>
      </c>
      <c r="H267" s="9">
        <f t="shared" si="14"/>
        <v>67.48</v>
      </c>
    </row>
    <row r="268" ht="15.95" customHeight="1" spans="1:8">
      <c r="A268" s="8" t="s">
        <v>822</v>
      </c>
      <c r="B268" s="8" t="s">
        <v>11</v>
      </c>
      <c r="C268" s="8" t="s">
        <v>804</v>
      </c>
      <c r="D268" s="9">
        <v>63.9</v>
      </c>
      <c r="E268" s="9">
        <f t="shared" si="12"/>
        <v>38.34</v>
      </c>
      <c r="F268" s="10">
        <v>74</v>
      </c>
      <c r="G268" s="9">
        <f t="shared" si="13"/>
        <v>29.6</v>
      </c>
      <c r="H268" s="9">
        <f t="shared" si="14"/>
        <v>67.94</v>
      </c>
    </row>
    <row r="269" ht="15.95" customHeight="1" spans="1:8">
      <c r="A269" s="8" t="s">
        <v>824</v>
      </c>
      <c r="B269" s="8" t="s">
        <v>11</v>
      </c>
      <c r="C269" s="8" t="s">
        <v>804</v>
      </c>
      <c r="D269" s="9">
        <v>63.4</v>
      </c>
      <c r="E269" s="9">
        <f t="shared" si="12"/>
        <v>38.04</v>
      </c>
      <c r="F269" s="10">
        <v>59.8</v>
      </c>
      <c r="G269" s="9">
        <f t="shared" si="13"/>
        <v>23.92</v>
      </c>
      <c r="H269" s="9">
        <f t="shared" si="14"/>
        <v>61.96</v>
      </c>
    </row>
    <row r="270" ht="15.95" customHeight="1" spans="1:8">
      <c r="A270" s="8" t="s">
        <v>826</v>
      </c>
      <c r="B270" s="8" t="s">
        <v>11</v>
      </c>
      <c r="C270" s="8" t="s">
        <v>804</v>
      </c>
      <c r="D270" s="9">
        <v>57.9</v>
      </c>
      <c r="E270" s="9">
        <f t="shared" si="12"/>
        <v>34.74</v>
      </c>
      <c r="F270" s="10">
        <v>65</v>
      </c>
      <c r="G270" s="9">
        <f t="shared" si="13"/>
        <v>26</v>
      </c>
      <c r="H270" s="9">
        <f t="shared" si="14"/>
        <v>60.74</v>
      </c>
    </row>
    <row r="271" ht="15.95" customHeight="1" spans="1:8">
      <c r="A271" s="8" t="s">
        <v>828</v>
      </c>
      <c r="B271" s="8" t="s">
        <v>11</v>
      </c>
      <c r="C271" s="8" t="s">
        <v>804</v>
      </c>
      <c r="D271" s="9">
        <v>57.6</v>
      </c>
      <c r="E271" s="9">
        <f t="shared" si="12"/>
        <v>34.56</v>
      </c>
      <c r="F271" s="10">
        <v>66.4</v>
      </c>
      <c r="G271" s="9">
        <f t="shared" si="13"/>
        <v>26.56</v>
      </c>
      <c r="H271" s="9">
        <f t="shared" si="14"/>
        <v>61.12</v>
      </c>
    </row>
    <row r="272" ht="15.95" customHeight="1" spans="1:8">
      <c r="A272" s="8" t="s">
        <v>830</v>
      </c>
      <c r="B272" s="8" t="s">
        <v>11</v>
      </c>
      <c r="C272" s="8" t="s">
        <v>804</v>
      </c>
      <c r="D272" s="9">
        <v>55.4</v>
      </c>
      <c r="E272" s="9">
        <f t="shared" si="12"/>
        <v>33.24</v>
      </c>
      <c r="F272" s="10">
        <v>57.6</v>
      </c>
      <c r="G272" s="9">
        <f t="shared" si="13"/>
        <v>23.04</v>
      </c>
      <c r="H272" s="9">
        <f t="shared" si="14"/>
        <v>56.28</v>
      </c>
    </row>
    <row r="273" ht="15.95" customHeight="1" spans="1:8">
      <c r="A273" s="8" t="s">
        <v>832</v>
      </c>
      <c r="B273" s="8" t="s">
        <v>11</v>
      </c>
      <c r="C273" s="8" t="s">
        <v>804</v>
      </c>
      <c r="D273" s="9">
        <v>55.4</v>
      </c>
      <c r="E273" s="9">
        <f t="shared" si="12"/>
        <v>33.24</v>
      </c>
      <c r="F273" s="10">
        <v>55.6</v>
      </c>
      <c r="G273" s="9">
        <f t="shared" si="13"/>
        <v>22.24</v>
      </c>
      <c r="H273" s="9">
        <f t="shared" si="14"/>
        <v>55.48</v>
      </c>
    </row>
    <row r="274" ht="15.95" customHeight="1" spans="1:8">
      <c r="A274" s="8" t="s">
        <v>834</v>
      </c>
      <c r="B274" s="8" t="s">
        <v>11</v>
      </c>
      <c r="C274" s="8" t="s">
        <v>804</v>
      </c>
      <c r="D274" s="9">
        <v>54.9</v>
      </c>
      <c r="E274" s="9">
        <f t="shared" si="12"/>
        <v>32.94</v>
      </c>
      <c r="F274" s="10">
        <v>59.2</v>
      </c>
      <c r="G274" s="9">
        <f t="shared" si="13"/>
        <v>23.68</v>
      </c>
      <c r="H274" s="9">
        <f t="shared" si="14"/>
        <v>56.62</v>
      </c>
    </row>
    <row r="275" ht="15.95" customHeight="1" spans="1:8">
      <c r="A275" s="8" t="s">
        <v>836</v>
      </c>
      <c r="B275" s="8" t="s">
        <v>11</v>
      </c>
      <c r="C275" s="8" t="s">
        <v>804</v>
      </c>
      <c r="D275" s="9">
        <v>54.8</v>
      </c>
      <c r="E275" s="9">
        <f t="shared" si="12"/>
        <v>32.88</v>
      </c>
      <c r="F275" s="10">
        <v>58.8</v>
      </c>
      <c r="G275" s="9">
        <f t="shared" si="13"/>
        <v>23.52</v>
      </c>
      <c r="H275" s="9">
        <f t="shared" si="14"/>
        <v>56.4</v>
      </c>
    </row>
    <row r="276" ht="15.95" customHeight="1" spans="1:8">
      <c r="A276" s="8" t="s">
        <v>838</v>
      </c>
      <c r="B276" s="8" t="s">
        <v>11</v>
      </c>
      <c r="C276" s="8" t="s">
        <v>804</v>
      </c>
      <c r="D276" s="9">
        <v>54.7</v>
      </c>
      <c r="E276" s="9">
        <f t="shared" si="12"/>
        <v>32.82</v>
      </c>
      <c r="F276" s="10">
        <v>61</v>
      </c>
      <c r="G276" s="9">
        <f t="shared" si="13"/>
        <v>24.4</v>
      </c>
      <c r="H276" s="9">
        <f t="shared" si="14"/>
        <v>57.22</v>
      </c>
    </row>
  </sheetData>
  <autoFilter ref="A1:H276">
    <extLst/>
  </autoFilter>
  <sortState ref="A3:H276">
    <sortCondition ref="C3"/>
  </sortState>
  <mergeCells count="1">
    <mergeCell ref="A1:H1"/>
  </mergeCells>
  <pageMargins left="0.700694444444445" right="0.700694444444445" top="0.751388888888889" bottom="0.751388888888889" header="0.298611111111111" footer="0.298611111111111"/>
  <pageSetup paperSize="9" orientation="portrait" horizontalDpi="6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dcterms:modified xsi:type="dcterms:W3CDTF">2020-09-01T08:07:38Z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